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610" windowHeight="10860" activeTab="0"/>
  </bookViews>
  <sheets>
    <sheet name="1º" sheetId="1" r:id="rId1"/>
    <sheet name="2º" sheetId="2" r:id="rId2"/>
    <sheet name="3º" sheetId="3" r:id="rId3"/>
    <sheet name="4º" sheetId="4" r:id="rId4"/>
    <sheet name="5º" sheetId="5" r:id="rId5"/>
    <sheet name="6º" sheetId="6" r:id="rId6"/>
  </sheets>
  <definedNames/>
  <calcPr fullCalcOnLoad="1"/>
</workbook>
</file>

<file path=xl/sharedStrings.xml><?xml version="1.0" encoding="utf-8"?>
<sst xmlns="http://schemas.openxmlformats.org/spreadsheetml/2006/main" count="2302" uniqueCount="684">
  <si>
    <r>
      <t>5.3</t>
    </r>
    <r>
      <rPr>
        <sz val="7"/>
        <color indexed="8"/>
        <rFont val="Arial"/>
        <family val="2"/>
      </rPr>
      <t xml:space="preserve">  </t>
    </r>
    <r>
      <rPr>
        <sz val="11"/>
        <color indexed="8"/>
        <rFont val="Arial"/>
        <family val="2"/>
      </rPr>
      <t xml:space="preserve">Describe los efectos negativos del sedentarismo y los de una dieta desequilibrada. </t>
    </r>
  </si>
  <si>
    <r>
      <t>6.1</t>
    </r>
    <r>
      <rPr>
        <sz val="7"/>
        <color indexed="8"/>
        <rFont val="Arial"/>
        <family val="2"/>
      </rPr>
      <t xml:space="preserve">  </t>
    </r>
    <r>
      <rPr>
        <sz val="11"/>
        <color indexed="8"/>
        <rFont val="Arial"/>
        <family val="2"/>
      </rPr>
      <t>Identifica su frecuencia cardiaca y respiratoria, en distintas intensidades de esfuerzo.</t>
    </r>
  </si>
  <si>
    <r>
      <t>6.2</t>
    </r>
    <r>
      <rPr>
        <sz val="7"/>
        <color indexed="8"/>
        <rFont val="Arial"/>
        <family val="2"/>
      </rPr>
      <t xml:space="preserve">  </t>
    </r>
    <r>
      <rPr>
        <sz val="11"/>
        <color indexed="8"/>
        <rFont val="Arial"/>
        <family val="2"/>
      </rPr>
      <t xml:space="preserve">Identifica su nivel, comparando los resultados obtenidos en pruebas de valoración de las capacidades físicas y coordinativas, con los valores correspondientes a su edad. </t>
    </r>
  </si>
  <si>
    <r>
      <t>1.1</t>
    </r>
    <r>
      <rPr>
        <sz val="7"/>
        <color indexed="8"/>
        <rFont val="Arial"/>
        <family val="2"/>
      </rPr>
      <t xml:space="preserve">  </t>
    </r>
    <r>
      <rPr>
        <sz val="11"/>
        <color indexed="8"/>
        <rFont val="Arial"/>
        <family val="2"/>
      </rPr>
      <t>Adapta los desplazamientos a diferentes tipos de entornos y de actividades físico deportivas y artístico expresivas, ajustando su realización a los parámetros espacio temporales y manteniendo el equilibrio postural.</t>
    </r>
  </si>
  <si>
    <r>
      <t>1.2</t>
    </r>
    <r>
      <rPr>
        <sz val="7"/>
        <color indexed="8"/>
        <rFont val="Arial"/>
        <family val="2"/>
      </rPr>
      <t xml:space="preserve">  </t>
    </r>
    <r>
      <rPr>
        <sz val="11"/>
        <color indexed="8"/>
        <rFont val="Arial"/>
        <family val="2"/>
      </rPr>
      <t>Adapta el salto a diferentes tipos de entornos y de actividades físico deportivas y artístico expresivas, ajustando su realización a los parámetros espacio temporales y manteniendo el equilibrio postural.</t>
    </r>
  </si>
  <si>
    <r>
      <t>1.3</t>
    </r>
    <r>
      <rPr>
        <sz val="7"/>
        <color indexed="8"/>
        <rFont val="Arial"/>
        <family val="2"/>
      </rPr>
      <t xml:space="preserve">  </t>
    </r>
    <r>
      <rPr>
        <sz val="11"/>
        <color indexed="8"/>
        <rFont val="Arial"/>
        <family val="2"/>
      </rPr>
      <t>Adapta el manejo de objetos (lanzamiento, recepción, golpeo, etc.) a diferentes tipos de entornos y de actividades físico deportivas y artísticas expresivas, aplicando correctamente los gestos y utilizando los segmentos dominantes y no dominantes.</t>
    </r>
  </si>
  <si>
    <r>
      <t>1.4</t>
    </r>
    <r>
      <rPr>
        <sz val="7"/>
        <color indexed="8"/>
        <rFont val="Arial"/>
        <family val="2"/>
      </rPr>
      <t xml:space="preserve">  </t>
    </r>
    <r>
      <rPr>
        <sz val="11"/>
        <color indexed="8"/>
        <rFont val="Arial"/>
        <family val="2"/>
      </rPr>
      <t>Aplica el giro a diferentes tipos de entornos y de actividades físico deportivas y artístico expresivas, teniendo en cuenta los tres ejes corporales y los dos sentidos, y ajustando su realización a los parámetros espacio temporales y manteniendo el equilibrio postural.</t>
    </r>
  </si>
  <si>
    <r>
      <t>3.1</t>
    </r>
    <r>
      <rPr>
        <sz val="7"/>
        <color indexed="8"/>
        <rFont val="Arial"/>
        <family val="2"/>
      </rPr>
      <t xml:space="preserve">  </t>
    </r>
    <r>
      <rPr>
        <sz val="11"/>
        <color indexed="8"/>
        <rFont val="Arial"/>
        <family val="2"/>
      </rPr>
      <t>Conoce y lleva a cabo bailes y danzas sencillas representativas de distintas culturas y distintas épocas, siguiendo una coreografía establecida.</t>
    </r>
  </si>
  <si>
    <r>
      <t>4.4</t>
    </r>
    <r>
      <rPr>
        <sz val="7"/>
        <color indexed="8"/>
        <rFont val="Arial"/>
        <family val="2"/>
      </rPr>
      <t xml:space="preserve">  </t>
    </r>
    <r>
      <rPr>
        <sz val="11"/>
        <color indexed="8"/>
        <rFont val="Arial"/>
        <family val="2"/>
      </rPr>
      <t>Comprende la explicación y describe los ejercicios realizados, usando los términos y conocimientos que se desarrollan en el área de ciencias de la naturalezasobre el aparato locomotor.</t>
    </r>
  </si>
  <si>
    <r>
      <t>5.3</t>
    </r>
    <r>
      <rPr>
        <sz val="7"/>
        <color indexed="8"/>
        <rFont val="Arial"/>
        <family val="2"/>
      </rPr>
      <t xml:space="preserve">  </t>
    </r>
    <r>
      <rPr>
        <sz val="11"/>
        <color indexed="8"/>
        <rFont val="Arial"/>
        <family val="2"/>
      </rPr>
      <t xml:space="preserve">Describe los efectos negativos del sedentarismo, de una dieta desequilibrada y del consumo de alcohol, tabaco y otras sustancias. </t>
    </r>
  </si>
  <si>
    <r>
      <t>6.2</t>
    </r>
    <r>
      <rPr>
        <sz val="7"/>
        <color indexed="8"/>
        <rFont val="Arial"/>
        <family val="2"/>
      </rPr>
      <t xml:space="preserve">  </t>
    </r>
    <r>
      <rPr>
        <sz val="11"/>
        <color indexed="8"/>
        <rFont val="Arial"/>
        <family val="2"/>
      </rPr>
      <t>Identifica su frecuencia cardiaca y respiratoria, en distintas intensidades de esfuerzo.</t>
    </r>
  </si>
  <si>
    <t>4.1 Toma conciencia de la limitación de los recursos energéticos y explica las consecuencias del agotamiento de las fuentes de energía.</t>
  </si>
  <si>
    <t>4.2 Investiga los efectos del abuso de determinadas fuentes de energía.</t>
  </si>
  <si>
    <t>4.3 Expone mediante trabajos creativos la necesidad del aire no contaminado para la salud y la calidad de vida.</t>
  </si>
  <si>
    <t>4.4 Expone gráficamente argumentos para rechazar actividades humanas contaminantes.</t>
  </si>
  <si>
    <t>3.5 Selecciona la operación necesaria  que resuelve un problema.</t>
  </si>
  <si>
    <t>4.1 Resuelve problemas planificando el trabajo mediante la formulación de preguntas (¿qué quiero averiguar?, ¿qué busco?, ¿la solución es adecuada?, etc.)</t>
  </si>
  <si>
    <t>7.1 Es participativo en la resolución de problemas.</t>
  </si>
  <si>
    <t>1.1 Lee, escribe y ordena los números del 0 al 999.</t>
  </si>
  <si>
    <t>2.1 Utiliza los números ordinales del 1º al 20º en contextos reales.</t>
  </si>
  <si>
    <t>2.2 Descompone y compone números naturales del 0 al 999.</t>
  </si>
  <si>
    <t>2.3 Cuenta hasta 100 y reconoce qué es una centena.</t>
  </si>
  <si>
    <t>2.4 Identifica la decena y la centena más próxima a un número dado.</t>
  </si>
  <si>
    <t>2.5 Identifica el número anterior y el siguiente a uno dado.</t>
  </si>
  <si>
    <t>2.6 Identifica el número mayor, el menor y el igual a uno dado.</t>
  </si>
  <si>
    <t>2.7 Identifica los números pares e impares.</t>
  </si>
  <si>
    <t>4.1 Realiza distintos tipos de sumas y restas.</t>
  </si>
  <si>
    <t>4.2 Multiplica por una cifra.</t>
  </si>
  <si>
    <t>4.3 Aplica la propiedad conmutativa y asociativa de la suma.</t>
  </si>
  <si>
    <t>4.4 Relaciona la suma de sumandos repetidos como multiplicación.</t>
  </si>
  <si>
    <t>4.5 Memoriza las tablas de multiplicar del 1 al 10.</t>
  </si>
  <si>
    <t>4.6 Realiza repartos iguales partiendo de un número de elementos, calculando la mitad, el tercio y el cuarto de un número.</t>
  </si>
  <si>
    <t>5.1 Utiliza la suma, la resta y la multiplicación para resolver problemas  y en situaciones cotidianas.</t>
  </si>
  <si>
    <t>5.2 Construye series numéricas, ascendentes y descendentes, de cadencias 2, 3, 4, 5, 10 y 100 a partir de cualquier número y de cadencias 25 y 50 a partir de números terminados en 0 o en 5.</t>
  </si>
  <si>
    <t>1.1 Estima longitudes, capacidades y masas.</t>
  </si>
  <si>
    <t>1.2 Conoce el centímetro, el metro y el kilómetro y los utiliza como unidad de longitud.</t>
  </si>
  <si>
    <t>1.3 Conoce el cuarto de kilo, el medio kilo y el kilogramo y lo utiliza como unidad de peso.</t>
  </si>
  <si>
    <t>1.4 Conoce el medio litro y el litro y los utiliza como unidad de capacidad.</t>
  </si>
  <si>
    <t>2.1 Suma, resta y multiplica medidas de longitud, capacidad y masa, dando el resultado en la unidad determinada.</t>
  </si>
  <si>
    <t>3.2 Identifica el tiempo transcurrido con la unidad de medida más adecuada.</t>
  </si>
  <si>
    <t>2.2 Conoce las principales características de los aparatos respiratorio, circulatorio, digestivo y excretor.</t>
  </si>
  <si>
    <t>3.1 Identifica hábitos saludables (higiene, cuidado, alimentación y descanso) para prevenir enfermedades.</t>
  </si>
  <si>
    <t>1.1 Explica las diferencias entre seres vivos y seres inertes.</t>
  </si>
  <si>
    <t>2.1 Diferencia entre animales y plantas atendiendo a sus características.</t>
  </si>
  <si>
    <t>AA</t>
  </si>
  <si>
    <t>2.2 Diferencia animales vertebrados e invertebrados atendiendo a sus características.</t>
  </si>
  <si>
    <t>2.3 Clasifica plantas a través de sus características.</t>
  </si>
  <si>
    <t>1.1 Clasifica  algunos materiales por su dureza y estados de agregación (líquido, sólido y gaseoso).</t>
  </si>
  <si>
    <t>3.2 Explica algunos cambios de estado y su reversibilidad basándose en experiencias realizadas.</t>
  </si>
  <si>
    <t>1.2 Identifica alguna de las aplicaciones de las máquinas y aparatos, y  su utilidad para facilitar las actividades humanas.</t>
  </si>
  <si>
    <t>2.1 Construye alguna estructura sencilla que cumpla una función o condición para resolver un problema a partir de piezas moduladas (escalera, puente, tobogán, etc.) de forma individual y en equipo.</t>
  </si>
  <si>
    <t>CDIG</t>
  </si>
  <si>
    <t>3.2 Realiza montajes, con ayuda, para realizar experiencias sencillas relacionadas con los fenómenos físicos de la materia.</t>
  </si>
  <si>
    <t>1.1 Identifica los principales órganos implicados en la nutrición (aparatos respiratorio, digestivo circulatorio y excretor) y la relación (órganos de los sentidos y aparato locomotor).</t>
  </si>
  <si>
    <t xml:space="preserve">2.1 Explica las principales características de las funciones vitales del ser humano. </t>
  </si>
  <si>
    <t>2.2 Identifica las principales características de los  aparatos respiratorio, circulatorio, digestivo y excretor.</t>
  </si>
  <si>
    <t>3.1 Reconoce estilos de vida saludables y sus efectos sobre el cuidado y mantenimiento de los diferentes órganos y aparatos.</t>
  </si>
  <si>
    <t>1.1 Clasifica atendiendo a sus características animales y plantas.</t>
  </si>
  <si>
    <t>1.2 Clasifica animales vertebrados e invertebrados atendiendo a sus características.</t>
  </si>
  <si>
    <t>1.3 Clasifica plantas a través de sus características</t>
  </si>
  <si>
    <r>
      <t>2.5</t>
    </r>
    <r>
      <rPr>
        <sz val="7"/>
        <color indexed="8"/>
        <rFont val="Times New Roman"/>
        <family val="1"/>
      </rPr>
      <t xml:space="preserve">  </t>
    </r>
    <r>
      <rPr>
        <sz val="11"/>
        <color indexed="8"/>
        <rFont val="Arial"/>
        <family val="2"/>
      </rPr>
      <t>Presenta textos escritos que recogen datos y conclusiones siguiendo un modelo.</t>
    </r>
  </si>
  <si>
    <t>3.2 Usa las tablas de multiplicar para realizar cálculo mental demostrando agilidad en el cálculo.</t>
  </si>
  <si>
    <t>4.1 Utiliza números para resolver problemas reales o inventados.</t>
  </si>
  <si>
    <t>4.2 Intercambia información numérica con sus compañeros en procesos de resolución de problemas en pequeño grupo.</t>
  </si>
  <si>
    <t>4.4 Ordena fracciones sencillas.</t>
  </si>
  <si>
    <t>5.1 Realiza distintos tipos de sumas  y restas con números naturales de hasta cinco cifras y hasta tres sumandos.</t>
  </si>
  <si>
    <t>5.2 Aplica las propiedades asociativa y conmutativa de la suma y la multiplicación.</t>
  </si>
  <si>
    <t>5.3 Reconoce la multiplicación como una suma de sumandos iguales.</t>
  </si>
  <si>
    <t>5.4 Multiplica por una y dos cifras.</t>
  </si>
  <si>
    <t>5.5 Divide por una cifra y comprueba si una división está bien hecha.</t>
  </si>
  <si>
    <t>5.6 Estima el resultado de un cálculo y valora si su respuesta es razonable.</t>
  </si>
  <si>
    <t>6.1 Utiliza la suma, la resta, la multiplicación y la división para resolver problemas  y en situaciones cotidianas.</t>
  </si>
  <si>
    <t>6.2 Selecciona la operación correcta para resolver problemas de situaciones reales.</t>
  </si>
  <si>
    <t>7.1 Resuelve problemas de la vida cotidiana relacionándolos con los problemas trabajados en clase.</t>
  </si>
  <si>
    <t>7.4. Plantea diferentes preguntas a un único enunciado.</t>
  </si>
  <si>
    <t>1.1 Conoce y utiliza adecuadamente diversos instrumentos de medida para diferentes unidades.</t>
  </si>
  <si>
    <t>1.2 Expresa con precisión los resultados obtenidos de una medición.</t>
  </si>
  <si>
    <t>1.3 Expresa unidades de medida en forma compleja e incompleja.</t>
  </si>
  <si>
    <t>2.2 Conoce las unidades más usuales del SMD y selecciona la más adecuada para usarla posteriormente en contextos reales.</t>
  </si>
  <si>
    <t>3.1 Realiza operaciones de suma, resta, multiplicación  y división  dando el resultado en  la unidad determinada.</t>
  </si>
  <si>
    <t>3.2 Compara y ordena medidas de una misma magnitud.</t>
  </si>
  <si>
    <t>3.3. Establece equivalencias entre los múltiplos y submúltiplos de una unidad de medida.</t>
  </si>
  <si>
    <t>4.1 Conoce y utiliza las unidades de medida del tiempo: segundo, minuto, hora,  día, semana, mes  y año, estableciendo relaciones temporales entre ellas.</t>
  </si>
  <si>
    <t>4.2 Identifica el tiempo transcurrido  con la unidad de medida más adecuada.</t>
  </si>
  <si>
    <t>4.4 Resuelve problemas de la vida diaria utilizando las unidades de medida temporales y sus relaciones</t>
  </si>
  <si>
    <t>5.2 Conoce las equivalencias entre billetes y monedas  y las expresa de distintas formas.</t>
  </si>
  <si>
    <t>5.3. Realiza operaciones con euros y céntimos de euro.</t>
  </si>
  <si>
    <t>1.1 Identifica en su entorno líneas de distinto tipo: rectas, curvas, paralelas, perpendiculares y oblicuas.</t>
  </si>
  <si>
    <t xml:space="preserve">1.2 Diferencia entre una recta, una semirrecta y un segmento. </t>
  </si>
  <si>
    <t>1.3. Clasifica los ángulos en rectos, agudos y obtusos.</t>
  </si>
  <si>
    <t>1.4. Dibuja y nombra los elementos básicos de un ángulo: lados y vértice</t>
  </si>
  <si>
    <t>2.1 Clasifica los polígonos atendiendo a su número de lados y a su número de vértices.</t>
  </si>
  <si>
    <t>2.2. Conoce y diferencia la circunferencia del círculo.</t>
  </si>
  <si>
    <t>2.3. Identifica en su entorno más cercano las formas planas estudiadas.</t>
  </si>
  <si>
    <t>2.4. Traza circunferencias con el compás.</t>
  </si>
  <si>
    <t>2.5. Nombra los elementos básicos de las figuras planas.</t>
  </si>
  <si>
    <t>2.6. Construye figuras planas a partir de datos proporcionados por el profesor, un compañero o ideados por él mismo.</t>
  </si>
  <si>
    <t xml:space="preserve">3.1. Reconoce poliedros y cuerpos redondos. </t>
  </si>
  <si>
    <t>3.2. Construye cuerpos geométricos a partir de su desarrollo plano.</t>
  </si>
  <si>
    <t>3.3. Describe las formas geométricas que encuentra en su contexto más próximo.</t>
  </si>
  <si>
    <t>4.1 Interpreta y representa en planos o croquis sencillos, diferentes elementos o situaciones.</t>
  </si>
  <si>
    <t>4.2.Explica verbalmente el recorrido para llegar a un punto.</t>
  </si>
  <si>
    <t>5.1. Identifica y resuelve problemas de la vida cotidiana, adecuados a su nivel, utilizando las nociones geométricas estudiadas.</t>
  </si>
  <si>
    <t>1.1 Recoge y registra datos de su entorno.</t>
  </si>
  <si>
    <t>1.2 Elabora una tabla o gráfico con los datos recogidos.</t>
  </si>
  <si>
    <t>2.1 Lee e interpreta una tabla, gráfico de barras o pictograma.</t>
  </si>
  <si>
    <t>2.2 Describe de forma oral y escrita los elementos más significativos de un gráfico.</t>
  </si>
  <si>
    <t>2.1. Analiza y comprende el enunciado de los problemas, identificando e interpretando sus datos, así como los que se puedan dar en situaciones de la vida real.</t>
  </si>
  <si>
    <t>2.3 Revisa las operaciones utilizadas, las unidades de los resultados y comprueba las soluciones al finalizar un problema.</t>
  </si>
  <si>
    <t>4.2 Soluciona problemas y ejercicios utilizando distintos procedimientos, entre ellos problemas numéricos, de pensamiento lógico, enigmas matemáticos, etc.</t>
  </si>
  <si>
    <t>1.1 Lee, escribe y ordena los números hasta un millón.</t>
  </si>
  <si>
    <t>2.1. Conoce y utiliza los números ordinales.</t>
  </si>
  <si>
    <t>2.2. Descompone y compone números naturales  hasta un millón, utilizando entre otras la descomposición aditiva .</t>
  </si>
  <si>
    <t>2.3. Determina el valor  posicional de las cifras de un número.</t>
  </si>
  <si>
    <t>2.4  Conoce y maneja la unidad, decena y centena, y la unidad, decena y centena de millar.</t>
  </si>
  <si>
    <t>2.5 Identifica el número anterior y el siguiente a uno  dado.</t>
  </si>
  <si>
    <t>2.6. Realiza series de números ascendentes y descendentes identificando diferentes cadencias.</t>
  </si>
  <si>
    <t>3.1 Aproxima números dados a decenas, centenas, millares, etc.</t>
  </si>
  <si>
    <t>3.2. Usa estrategias de cálculo mental como una manera rápida de encontrar el resultado.</t>
  </si>
  <si>
    <t>4.1. Intercambia información numérica con sus compañeros en procesos de resolución de problemas en pequeño grupo.</t>
  </si>
  <si>
    <t>4.2. Conoce los números fraccionarios con denominador menor de diez.</t>
  </si>
  <si>
    <t>4.3. Ordena fracciones con igual denominador.</t>
  </si>
  <si>
    <t>4.4. Busca fracciones equivalentes a partir de una dada.</t>
  </si>
  <si>
    <t>4.5 Conoce los números decimales.</t>
  </si>
  <si>
    <t>4.6. Realiza comparaciones entre diferentes números decimales dados.</t>
  </si>
  <si>
    <t>5.1. Realiza distintos tipos de sumas y restas con números naturales de más cinco cifras.</t>
  </si>
  <si>
    <t>5.2. Aplica las propiedades conmutativa, asociativa y distributiva de la suma y la multiplicación.</t>
  </si>
  <si>
    <t>5.3 Multiplica con números naturales de hasta cinco cifras.</t>
  </si>
  <si>
    <t>5.4. Multiplica mentalmente por la unidad seguida de ceros.</t>
  </si>
  <si>
    <t>5.5. Conoce las tablas de multiplicar del 1 al 10.</t>
  </si>
  <si>
    <t>5.6. Divide por una  y dos cifras.</t>
  </si>
  <si>
    <t>5.7. Realiza operaciones con paréntesis.</t>
  </si>
  <si>
    <t>5.8. Realiza operaciones de sumas y restas con números decimales.</t>
  </si>
  <si>
    <t>5.9 Estima el resultado de un cálculo y valora si su respuesta es razonable.</t>
  </si>
  <si>
    <t>6.2 Selecciona la operación u operaciones correctas para resolver problemas.</t>
  </si>
  <si>
    <t>7.2. Inventa problemas que requieren la utilización de las cuatro operaciones.</t>
  </si>
  <si>
    <t>1.1 Conoce y utiliza adecuadamente diversos instrumentos de medida, entre ellos la regla.</t>
  </si>
  <si>
    <t>1.2 Expresa con precisión de forma compleja e incompleja los resultados obtenidos de una medición usando la unidad de medida adecuada.</t>
  </si>
  <si>
    <t>2.1 Elabora y utiliza estrategias de medida y realiza estimaciones.</t>
  </si>
  <si>
    <t>2.2 Conoce las unidades más usuales del SMD.</t>
  </si>
  <si>
    <t>2.3 Selecciona la unidad de medida del SMD más adecuada para usarla posteriormente en contextos reales.</t>
  </si>
  <si>
    <t>3.4. Aplica las  unidades de longitud, capacidad y peso a la resolución de problemas.</t>
  </si>
  <si>
    <t>4.3 Establece equivalencias entre las diferentes medidas de tiempo.</t>
  </si>
  <si>
    <t>4.4. Expresa de forma simple y compleja una cantidad de tiempo.</t>
  </si>
  <si>
    <t>4.5 Resuelve problemas de la vida diaria utilizando las unidades de medida temporales y sus relaciones</t>
  </si>
  <si>
    <t>5.1 Conoce  el euro como unidad monetaria.</t>
  </si>
  <si>
    <t>5.3 Conoce las equivalencias entre billetes y monedas  y las expresa de distintas formas.</t>
  </si>
  <si>
    <t>5.4 Resuelve problemas y operaciones con euros y céntimos de euro.</t>
  </si>
  <si>
    <r>
      <t>1.1</t>
    </r>
    <r>
      <rPr>
        <sz val="7"/>
        <color indexed="8"/>
        <rFont val="Times New Roman"/>
        <family val="1"/>
      </rPr>
      <t xml:space="preserve">  </t>
    </r>
    <r>
      <rPr>
        <sz val="11"/>
        <color indexed="8"/>
        <rFont val="Arial"/>
        <family val="2"/>
      </rPr>
      <t>Diferencia entre una recta, una semirrecta y un segmento.</t>
    </r>
  </si>
  <si>
    <r>
      <t>1.2</t>
    </r>
    <r>
      <rPr>
        <sz val="7"/>
        <color indexed="8"/>
        <rFont val="Times New Roman"/>
        <family val="1"/>
      </rPr>
      <t xml:space="preserve">  </t>
    </r>
    <r>
      <rPr>
        <sz val="11"/>
        <color indexed="8"/>
        <rFont val="Arial"/>
        <family val="2"/>
      </rPr>
      <t>Interpreta y representa en planos o croquis sencillos, diferentes elementos o situaciones.</t>
    </r>
  </si>
  <si>
    <t>1.3 Es capaz de localizar puntos en las coordenadas cartesianas.</t>
  </si>
  <si>
    <t>1.4 Explica verbalmente el recorrido para llegar a un punto.</t>
  </si>
  <si>
    <t>1.5 Conoce el ángulo y sus propiedades.</t>
  </si>
  <si>
    <t>1.6 Clasifica los ángulos en rectos, agudos y obtusos.</t>
  </si>
  <si>
    <t>1.7 Dibuja y nombra los elementos básicos de un ángulo: lados, ángulo  y vértice.</t>
  </si>
  <si>
    <t>1.8 Realiza en la práctica, traslaciones, giros y simetrías de forma clara.</t>
  </si>
  <si>
    <t>2.2 Describe y dibuja los polígonos atendiendo a sus características.</t>
  </si>
  <si>
    <t>2.3 Traza circunferencias con el compás.</t>
  </si>
  <si>
    <t>2.4 Construye figuras planas a partir de datos proporcionados por el profesor, un compañero o ideados por él mismo.</t>
  </si>
  <si>
    <t>2.5 Describe  y clasifica objetos utilizando el vocabulario geométrico básico.</t>
  </si>
  <si>
    <t>2.6 Cálculo de perímetros de polígonos regulares e irregulares.</t>
  </si>
  <si>
    <t xml:space="preserve">3.1 Reconoce poliedros y cuerpos redondos y sus elementos básicos. </t>
  </si>
  <si>
    <t>3.2 Construye cuerpos geométricos a partir de su desarrollo plano.</t>
  </si>
  <si>
    <t>3.3 Describe las formas geométricas que encuentra en su contexto más próximo.</t>
  </si>
  <si>
    <t>1.1 Recopila y registra datos de su entorno en gráficas sencillas.</t>
  </si>
  <si>
    <t>1.2 Clasifica los datos de acuerdo a criterios dados.</t>
  </si>
  <si>
    <t>2.1 Elabora una tabla o gráfico con los datos recogidos.</t>
  </si>
  <si>
    <t>2.2 Lee e interpreta una tabla, gráfico de barras o pictograma.</t>
  </si>
  <si>
    <t>2.3 Describe de forma oral y escrita los elementos más significativos de un gráfico.</t>
  </si>
  <si>
    <t>1.1 Explica oralmente de forma razonada,  el proceso seguido en la resolución de un problema o en contextos de la realidad.</t>
  </si>
  <si>
    <t>2.1 Analiza y comprende el enunciado de los problemas, identificando e interpretando sus datos, así como los que se puedan dar en situaciones de la vida cotidiana.</t>
  </si>
  <si>
    <t>3.1 Plantea nuevos  problemas a partir de datos facilitados o datos inventados por él mismo, proponiendo nuevas preguntas, conectándolo con la realidad.</t>
  </si>
  <si>
    <t>6.3 Soluciona problemas y ejercicios de diferentes tipologías, entre ellos problemas numéricos de pensamiento lógico, enigmas matemáticos, etc.</t>
  </si>
  <si>
    <t>1.1 Lee, escribe y ordena  números naturales, decimales y fracciones.</t>
  </si>
  <si>
    <t>1.2 Conoce los números romanos y los usa adecuadamente.</t>
  </si>
  <si>
    <t>2.1. Interpreta diferentes números (naturales, fracciones, números decimales, etc.) en textos de la vida cotidiana, utilizando razonamientos apropiados.</t>
  </si>
  <si>
    <t>2.2. Descompone, compone y redondea números naturales y decimales, conociendo el valor de cada una de las cifras.</t>
  </si>
  <si>
    <t>2.3. Compara fracciones reduciendo a común denominador y obtiene fracciones equivalentes.</t>
  </si>
  <si>
    <t>4.1 Conoce y utiliza las propiedades de las operaciones.</t>
  </si>
  <si>
    <t>5.1 Intercambia información numérica con sus compañeros en procesos de resolución de problemas en pequeño grupo.</t>
  </si>
  <si>
    <t>5.2. Utiliza diferentes tipos de números en contextos reales estableciendo equivalencias entre ellos en la resolución de problemas.</t>
  </si>
  <si>
    <t>5.3. Ordena fracciones con igual denominador, o con igual numerador.</t>
  </si>
  <si>
    <t>5.4. Busca fracciones equivalentes a partir de una dada.</t>
  </si>
  <si>
    <t>5.5 Conoce los números decimales.</t>
  </si>
  <si>
    <t>5.6. Realiza comparaciones entre diferentes números decimales dados.</t>
  </si>
  <si>
    <t>6.1. Opera con los números conociendo la jerarquía de las operaciones (operaciones con paréntesis).</t>
  </si>
  <si>
    <t>6.2. Realiza distintos tipos de sumas, restas, multiplicaciones y divisiones con números naturales.</t>
  </si>
  <si>
    <t>6.3. Realiza operaciones de sumas y restas con números decimales.</t>
  </si>
  <si>
    <t>7.1 Utiliza los porcentajes para calcular aumentos y disminuciones en problemas de la vida cotidiana.</t>
  </si>
  <si>
    <t>8.1 Utiliza la suma, la resta, la multiplicación y la división para resolver problemas en situaciones cotidianas.</t>
  </si>
  <si>
    <t>8.2. Selecciona y/o aplica la operación u operaciones correctas para resolver  problemas.</t>
  </si>
  <si>
    <t>9.1 Resuelve problemas de la vida cotidiana relacionándolos con los problemas trabajados en clase.</t>
  </si>
  <si>
    <t>9.2. Inventa problemas que requieren la utilización de las cuatro operaciones.</t>
  </si>
  <si>
    <t>1.1. Conoce e identifica las unidades del SMD.</t>
  </si>
  <si>
    <t>1.2. Expresa con precisión de forma compleja e incompleja los resultados obtenidos de una medición usando la unidad de medida adecuada.</t>
  </si>
  <si>
    <t>2.1. Elabora y utiliza estrategias de medida y realiza estimaciones.</t>
  </si>
  <si>
    <t>2.3. Selecciona la unidad de medida del SMD más adecuada para usarla posteriormente en contextos reales.</t>
  </si>
  <si>
    <t>2.4. Conoce el concepto de superficie y las unidades de medida más habituales.</t>
  </si>
  <si>
    <t>3.1. Realiza operaciones de suma, resta, multiplicación y división unidades de medida expresando en forma simple el resultado de la medición obtenido.</t>
  </si>
  <si>
    <t>4.1 Explica de forma oral  y por escrito el proceso seguido para pasar de unas unidades de medida a otras.</t>
  </si>
  <si>
    <t>4.2. Resuelve problemas utilizando las unidades de medida más usuales.</t>
  </si>
  <si>
    <t>5.1 Conoce y aplica las unidades del sistema sexagesimal en la medición del tiempo.</t>
  </si>
  <si>
    <t>5.2 Expresa de forma simple y compleja una cantidad de tiempo.</t>
  </si>
  <si>
    <t>5.3 Resuelve problemas de la vida diaria utilizando las unidades de medida temporales y sus relaciones.</t>
  </si>
  <si>
    <t>6.1. Conoce los ángulos, sus clases y unidades de medida.</t>
  </si>
  <si>
    <t>6.2. Sabe medir ángulos utilizando instrumentos de medida.</t>
  </si>
  <si>
    <t>7.1. Resuelve problemas de la vida real relacionados con euros siguiendo los pasos establecidos en su resolución.</t>
  </si>
  <si>
    <t>1.1 Diferencia tipos de rectas paralelas, secantes y perpendiculares y las emplea para describir situaciones de la vida cotidiana.</t>
  </si>
  <si>
    <t>1.2  Diferencia entre una recta, una semirrecta y un segmento.</t>
  </si>
  <si>
    <t>1.3 Identifica y representa ángulos en diferentes posiciones; consecutivos, adyacentes.</t>
  </si>
  <si>
    <t>1.4. Interpreta y localiza en planos, croquis o ejes de coordenadas diferentes puntos dados.</t>
  </si>
  <si>
    <t>1.6. Dibuja y nombra los elementos básicos de un ángulo: lados, ángulo  y vértice.</t>
  </si>
  <si>
    <t>1.7. Realiza en la práctica, traslaciones, giros y simetrías de forma clara.</t>
  </si>
  <si>
    <t>2.1 Clasifica, dibuja y describe los polígonos atendiendo a su número de lados y a su número de vértices.</t>
  </si>
  <si>
    <t>2.2 Traza circunferencias con el compás.</t>
  </si>
  <si>
    <t>2.3 Construye figuras planas a partir de datos proporcionados por el profesor, un compañero o ideados por él mismo.</t>
  </si>
  <si>
    <t>2.4 Describe objetos utilizando el vocabulario geométrico básico.</t>
  </si>
  <si>
    <t>2.5 Cálculo de perímetros de polígonos regulares e irregulares.</t>
  </si>
  <si>
    <t>3.1 Reconoce poliedros y cuerpos redondos y sus elementos básicos.</t>
  </si>
  <si>
    <t>1.1 Conoce las tablas de datos y las gráficas, usándolas para recopilar registrar y clasificar diferentes datos.</t>
  </si>
  <si>
    <t>3.1  Realiza estimaciones y distingue los casos de probabilidad: sucesos seguros, posibles e imposibles.</t>
  </si>
  <si>
    <t>1.1 Explica oralmente el proceso seguido en la resolución de un problema o en contextos de la realidad.</t>
  </si>
  <si>
    <t>2.1. Analiza y comprende el enunciado de los problemas, identificando e interpretando sus datos, así como los que se puedan dar en situaciones de la vida cotidiana.</t>
  </si>
  <si>
    <t>3.1. Describe y analiza las situaciones de cambio, encontrando los patrones que conducen al cambio.</t>
  </si>
  <si>
    <t xml:space="preserve">4.1 Plantea nuevos problemas a partir de uno resuelto, variando los datos, proporcionando nuevas preguntas, conectándolo con la realidad, buscando otros contextos y formas de resolverlos. </t>
  </si>
  <si>
    <r>
      <t>7.3</t>
    </r>
    <r>
      <rPr>
        <sz val="7"/>
        <color indexed="8"/>
        <rFont val="Times New Roman"/>
        <family val="1"/>
      </rPr>
      <t xml:space="preserve">  </t>
    </r>
    <r>
      <rPr>
        <sz val="11"/>
        <color indexed="8"/>
        <rFont val="Arial"/>
        <family val="2"/>
      </rPr>
      <t>Soluciona problemas y ejercicios utilizando distintos procedimientos, entre ellos problemas numéricos, de pensamiento lógico, enigmas matemáticos, etc.</t>
    </r>
  </si>
  <si>
    <r>
      <t>7.4</t>
    </r>
    <r>
      <rPr>
        <sz val="7"/>
        <color indexed="8"/>
        <rFont val="Times New Roman"/>
        <family val="1"/>
      </rPr>
      <t xml:space="preserve">  </t>
    </r>
    <r>
      <rPr>
        <sz val="11"/>
        <color indexed="8"/>
        <rFont val="Arial"/>
        <family val="2"/>
      </rPr>
      <t>Desarrolla estrategias para aplicarlas en el planteamiento de preguntas y en la búsqueda de respuestas adecuadas.</t>
    </r>
  </si>
  <si>
    <t>1.1 Interpreta diferentes números (naturales, fracciones, números decimales) en textos de la vida cotidiana, utilizando razonamientos apropiados.</t>
  </si>
  <si>
    <t>2.1 Usa estrategias de cálculo mental como una manera rápida de encontrar el resultado.</t>
  </si>
  <si>
    <t>2.2. Compara fracciones reduciendo a común denominador y obtiene fracciones equivalentes.</t>
  </si>
  <si>
    <t>2.3. Ordena fracciones aplicando la relación entre fracción y número decimal.</t>
  </si>
  <si>
    <t>3.1. Conoce las propiedades de las operaciones en la resolución de los problemas.</t>
  </si>
  <si>
    <t>3.2. Conoce y aplica los criterios de divisibilidad.</t>
  </si>
  <si>
    <t>3.3. Realiza de forma mental estimaciones de resultados, como estrategia personal.</t>
  </si>
  <si>
    <t>4.1. Utiliza diferentes tipos de números en contextos reales estableciendo equivalencias entre ellos en la resolución de problemas.</t>
  </si>
  <si>
    <t>5.1. Realiza distintos tipos de sumas,  restas, multiplicaciones y divisiones con números naturales y decimales.</t>
  </si>
  <si>
    <t>5.2. Opera con los números conociendo la jerarquía de las operaciones y el uso de los paréntesis.</t>
  </si>
  <si>
    <t>5.3 Calcula cuadrados, cubos y potencias de base 10.</t>
  </si>
  <si>
    <t>5.4. Realiza sumas y restas de fracciones.</t>
  </si>
  <si>
    <t>5.5. Calcula el producto de una fracción por un número.</t>
  </si>
  <si>
    <t>6.1 Utiliza los porcentajes para calcular aumentos y disminuciones en problemas de la vida cotidiana.</t>
  </si>
  <si>
    <t>6.2 Calcula tantos por ciento en situaciones reales.</t>
  </si>
  <si>
    <t>6.3. Resuelve problemas de la vida cotidiana utilizando la regla de tres en situaciones de proporcionalidad directa.</t>
  </si>
  <si>
    <t>6.4. Establece correspondencia entre fracciones sencillas, decimales y porcentajes.</t>
  </si>
  <si>
    <t>7.1. Utiliza la suma, la resta, la multiplicación y la división con distintos tipos de números para resolver problemas en situaciones cotidianas.</t>
  </si>
  <si>
    <t>7.2. Identifica y calcula múltiplos y divisores de un número.</t>
  </si>
  <si>
    <t>7.3. Calcula el m.c.m. y el m.c.d.</t>
  </si>
  <si>
    <t>7.4. Reduce a común denominador por el método de los productos cruzados o por el m.c.m.</t>
  </si>
  <si>
    <t>8.1 Resuelve problemas de la vida cotidiana, relacionándolos con los contenidos trabajados en clase.</t>
  </si>
  <si>
    <t>8.2. Inventa problemas que requieran la utilización de alguna de las cuatro operaciones.</t>
  </si>
  <si>
    <t>1.1 Conoce e identifica las unidades del SMD.</t>
  </si>
  <si>
    <t>2.2 Selecciona la unidad de medida del SMD más adecuada para usarla posteriormente en contextos reales.</t>
  </si>
  <si>
    <t>2.3 Conoce el concepto de superficie y volumen y las unidades de medida más habituales, expresando medidas sencillas de objetos o realidades cotidianas.</t>
  </si>
  <si>
    <t>3.1 Realiza operaciones de suma, resta, multiplicación  y división  con distintas unidades de medida expresando en forma simple  el resultado de la medición obtenido.</t>
  </si>
  <si>
    <t>3.4. Aplica las  unidades de longitud, capacidad,  peso y superficie  a la resolución de problemas.</t>
  </si>
  <si>
    <t>3.5. Compara superficies de figuras planas por superposición, descomposición y medición.</t>
  </si>
  <si>
    <t>3.6. Explica de forma oral y por escrito el proceso seguido para pasar de unas unidades de medida a otras.</t>
  </si>
  <si>
    <t>4.1. Resuelve problemas de la vida diaria utilizando las unidades de medida temporales y sus relaciones.</t>
  </si>
  <si>
    <t>5.1 Conoce  los ángulos, sus clases y unidades de medida.</t>
  </si>
  <si>
    <t>5.2 Sabe medir ángulos utilizando instrumentos de medida.</t>
  </si>
  <si>
    <t>5.3 Realiza correctamente operaciones de suma y resta de ángulos.</t>
  </si>
  <si>
    <t>6.1. Resuelve problemas de la vida diaria utilizando el sistema monetario.</t>
  </si>
  <si>
    <r>
      <t>1.1</t>
    </r>
    <r>
      <rPr>
        <sz val="7"/>
        <color indexed="8"/>
        <rFont val="Times New Roman"/>
        <family val="1"/>
      </rPr>
      <t xml:space="preserve">  </t>
    </r>
    <r>
      <rPr>
        <sz val="11"/>
        <color indexed="8"/>
        <rFont val="Arial"/>
        <family val="2"/>
      </rPr>
      <t>Identifica y representa posiciones relativas de rectas y circunferencias.</t>
    </r>
  </si>
  <si>
    <r>
      <t>1.2</t>
    </r>
    <r>
      <rPr>
        <sz val="7"/>
        <color indexed="8"/>
        <rFont val="Times New Roman"/>
        <family val="1"/>
      </rPr>
      <t xml:space="preserve">  </t>
    </r>
    <r>
      <rPr>
        <sz val="11"/>
        <color indexed="8"/>
        <rFont val="Arial"/>
        <family val="2"/>
      </rPr>
      <t>Identifica y representa ángulos en diferentes posiciones: consecutivos, adyacentes, opuestos.</t>
    </r>
  </si>
  <si>
    <t>1.3 Describe posiciones y movimientos por medio de coordenadas, distancias, ángulos, giros.</t>
  </si>
  <si>
    <t>1.5 Traza la mediatriz de un segmento.</t>
  </si>
  <si>
    <t>1.6 Traza la bisectriz de un ángulo.</t>
  </si>
  <si>
    <t>1.7 Realiza en la práctica, traslaciones, giros y simetrías de forma clara.</t>
  </si>
  <si>
    <t>2.1 Compara superficies de figuras planas por superposición, descomposición y medición.</t>
  </si>
  <si>
    <t>2.3 Calcula perímetros de polígonos regulares e irregulares.</t>
  </si>
  <si>
    <t>2.4 Utiliza instrumentos de dibujo y herramientas tecnológicas para la construcción de figuras geométricas.</t>
  </si>
  <si>
    <t>3.1 Calcula el área de las figuras planas estudiadas.</t>
  </si>
  <si>
    <t>4.1. Aplica los conceptos y propiedades de las figuras planas (perímetro, superficie, etc.) para la realización de cálculos sobre planos y espacios reales y resolver situaciones de la vida real.</t>
  </si>
  <si>
    <t xml:space="preserve">5.1 Reconoce poliedros y cuerpos redondos y sus elementos básicos. </t>
  </si>
  <si>
    <t>5.2 Construye cuerpos geométricos a partir de su desarrollo plano.</t>
  </si>
  <si>
    <t>6.1. Comprende y describe situaciones de la vida cotidiana, interpreta y elabora representaciones espaciales, utilizando nociones geométricas básicas.</t>
  </si>
  <si>
    <t>1.1 Conoce las tablas de datos y las gráficas, usándolas para recopilar, registrar y clasificar datos.</t>
  </si>
  <si>
    <t>1.2 Identifica datos cualitativos y cuantitativos.</t>
  </si>
  <si>
    <t>3.1. Realiza estimaciones sencillas y argumenta sobre las informaciones que se extraen de gráficos estadísticos.</t>
  </si>
  <si>
    <t>4.1. Distingue los casos de probabilidad: sucesos seguros, posibles e imposibles.</t>
  </si>
  <si>
    <t>4.2. Aplica y utiliza medidas como: moda, media y rango.</t>
  </si>
  <si>
    <t>4.3. Identifica situaciones de carácter aleatorio.</t>
  </si>
  <si>
    <t>4.4. Resuelve problemas que impliquen dominio de los contenidos propios de estadística y probabilidad.</t>
  </si>
  <si>
    <t>1.1  Expresa con su voz adecuadamente las cualidades del sonido (altura, timbre, intensidad y duración).</t>
  </si>
  <si>
    <t>2.2. Crea esquemas rítmicos con las figuras trabajadas.</t>
  </si>
  <si>
    <t>2.3 Realiza dictados rítmicos sencillos con grafías convencionales o no convencionales (pictogramas).</t>
  </si>
  <si>
    <t>2.1 Analiza de manera sencilla imágenes fijas atendiendo al tamaño, elementos básicos (puntos, rectas, colores,…).</t>
  </si>
  <si>
    <t>1.1  Utiliza el punto y la línea al representar el entorno próximo y el imaginario.</t>
  </si>
  <si>
    <t>2.5   Organiza el espacio en sus producciones bidimensionales utilizando conceptos básicos de composición, equilibrio y proporción.</t>
  </si>
  <si>
    <t>1.1.   Identifica los conceptos de horizontalidad y verticalidad.</t>
  </si>
  <si>
    <t>1.2.   Continúa series con motivos geométricos.</t>
  </si>
  <si>
    <t>1.3.   Analiza la realidad descomponiéndola en formas geométricas básicas y trasladando la misma a composiciones bidimensionales.</t>
  </si>
  <si>
    <t>1.4.   Identifica en una obra bidimensional formas geométricas simples.</t>
  </si>
  <si>
    <t>1.5.   Realiza composiciones utilizando formas geométricas básicas sugeridas por el profesor o por él mismo.</t>
  </si>
  <si>
    <t xml:space="preserve">1.1 Expresa con su voz adecuadamente las cualidades del sonido trabajadas (altura, intensidad y duración). </t>
  </si>
  <si>
    <t>2.3. Realiza dictados rítmicos sencillos con grafías convencionales o no convencionales (pictogramas).</t>
  </si>
  <si>
    <t>2.1.   Analiza de manera sencilla imágenes fijas atendiendo al tamaño, elementos básicos (puntos, rectas, planos, colores, iluminación, función…).</t>
  </si>
  <si>
    <t>2.2.   Realiza fotografías, utilizando medios tecnológicos.</t>
  </si>
  <si>
    <t>1.1.   Utiliza puntos y líneas para representar el entorno próximo y el imaginario.</t>
  </si>
  <si>
    <t>2.4.   Organiza el espacio en sus producciones bidimensionales utilizando conceptos básicos de composición, equilibrio y proporción.</t>
  </si>
  <si>
    <t>1.1.   Identifica los conceptos de horizontalidad y verticalidad utilizándolo en sus composiciones con fines expresivos.</t>
  </si>
  <si>
    <t>1.4.    Identifica en una obra bidimensional formas geométricas simples.</t>
  </si>
  <si>
    <t>1.5.   Realiza composiciones utilizando formas geométricas básicas sugeridas por el profesor o de su propia invención.</t>
  </si>
  <si>
    <t xml:space="preserve">1.1. Expresa con su voz adecuadamente las cualidades del sonido trabajadas (altura, intensidad y duración). </t>
  </si>
  <si>
    <t>2.2. Realiza dictados rítmicos sencillos con grafías convencionales.</t>
  </si>
  <si>
    <t>2.3 Crea esquemas rítmicos con las figuras trabajadas.</t>
  </si>
  <si>
    <t>2.1  Analiza y describe de manera sencilla y utilizando la terminología adecuada imágenes fijas y en movimiento atendiendo al tamaño, formato, elementos básicos (puntos, rectas, planos, colores, iluminación, función…).</t>
  </si>
  <si>
    <t>2.3  Conoce la evolución de la fotografía del blanco y negro al color, y valora las posibilidades que ha proporcionado la tecnología.</t>
  </si>
  <si>
    <t>2.4  Realiza fotografías, utilizando medios tecnológicos a su alcance.</t>
  </si>
  <si>
    <t>2.5  Elabora carteles con diversas informaciones considerando.</t>
  </si>
  <si>
    <t>1.1  Utiliza el punto y distintos tipos de  líneas al representar el entorno próximo y el imaginario.</t>
  </si>
  <si>
    <t>2.4   Organiza el espacio en sus producciones bidimensionales utilizando conceptos básicos de composición, equilibrio y proporción.</t>
  </si>
  <si>
    <t>1.1.  Identifica los conceptos de horizontalidad y verticalidad utilizándolo en sus composiciones con fines expresivos.</t>
  </si>
  <si>
    <t>1.2.  Analiza la realidad descomponiéndola en formas geométricas básicas y trasladando la misma a composiciones bidimensionales.</t>
  </si>
  <si>
    <t>1.3.  Identifica en una obra bidimensional formas geométricas simples.</t>
  </si>
  <si>
    <t>1.4.  Realiza composiciones bidimensionales o tridimensionales utilizando formas geométricas básicas.</t>
  </si>
  <si>
    <t>2.3. Crea esquemas rítmicos con las figuras trabajadas.</t>
  </si>
  <si>
    <t>1.4. Crea esquemas rítmicos y melódicos con los esquemas trabajadas.</t>
  </si>
  <si>
    <t>1.5.Traduce al lenguaje musical convencional melodías y ritmos sencillos.</t>
  </si>
  <si>
    <t>1.4  Crea esquemas rítmicos y melódicos con los esquemas trabajadas.</t>
  </si>
  <si>
    <t>1.5  Traduce al lenguaje musical convencional melodías y ritmos sencillos</t>
  </si>
  <si>
    <r>
      <t>1.1</t>
    </r>
    <r>
      <rPr>
        <sz val="7"/>
        <color indexed="8"/>
        <rFont val="Arial"/>
        <family val="2"/>
      </rPr>
      <t xml:space="preserve">  </t>
    </r>
    <r>
      <rPr>
        <sz val="11"/>
        <color indexed="8"/>
        <rFont val="Arial"/>
        <family val="2"/>
      </rPr>
      <t>Adapta los desplazamientos a parámetros espacio-temporales.</t>
    </r>
  </si>
  <si>
    <r>
      <t>1.2</t>
    </r>
    <r>
      <rPr>
        <sz val="7"/>
        <color indexed="8"/>
        <rFont val="Arial"/>
        <family val="2"/>
      </rPr>
      <t xml:space="preserve">  </t>
    </r>
    <r>
      <rPr>
        <sz val="11"/>
        <color indexed="8"/>
        <rFont val="Arial"/>
        <family val="2"/>
      </rPr>
      <t>Adapta el salto a diferentes planos, adaptados a su edad y peso.</t>
    </r>
  </si>
  <si>
    <r>
      <t>1.3</t>
    </r>
    <r>
      <rPr>
        <sz val="7"/>
        <color indexed="8"/>
        <rFont val="Arial"/>
        <family val="2"/>
      </rPr>
      <t xml:space="preserve">  </t>
    </r>
    <r>
      <rPr>
        <sz val="11"/>
        <color indexed="8"/>
        <rFont val="Arial"/>
        <family val="2"/>
      </rPr>
      <t>Adapta el manejo de objetos con los segmentos superiores e inferiores a juegos y actividades sencillas, utilizando los segmentos dominantes y no dominantes.</t>
    </r>
  </si>
  <si>
    <r>
      <t>2.2</t>
    </r>
    <r>
      <rPr>
        <sz val="7"/>
        <color indexed="8"/>
        <rFont val="Arial"/>
        <family val="2"/>
      </rPr>
      <t xml:space="preserve">  </t>
    </r>
    <r>
      <rPr>
        <sz val="11"/>
        <color indexed="8"/>
        <rFont val="Arial"/>
        <family val="2"/>
      </rPr>
      <t xml:space="preserve">Realiza combinaciones de patrones motores conocidos (desplazamientos diversos, saltos…) ajustándose a un objetivo y a unos parámetros espacio-temporales. </t>
    </r>
  </si>
  <si>
    <r>
      <t>6.1</t>
    </r>
    <r>
      <rPr>
        <sz val="7"/>
        <color indexed="8"/>
        <rFont val="Arial"/>
        <family val="2"/>
      </rPr>
      <t xml:space="preserve">  </t>
    </r>
    <r>
      <rPr>
        <sz val="11"/>
        <color indexed="8"/>
        <rFont val="Arial"/>
        <family val="2"/>
      </rPr>
      <t>Adapta la intensidad de su esfuerzo al tiempo de duración de la actividad.</t>
    </r>
  </si>
  <si>
    <r>
      <t>1.1</t>
    </r>
    <r>
      <rPr>
        <sz val="7"/>
        <color indexed="8"/>
        <rFont val="Arial"/>
        <family val="2"/>
      </rPr>
      <t xml:space="preserve">  </t>
    </r>
    <r>
      <rPr>
        <sz val="11"/>
        <color indexed="8"/>
        <rFont val="Arial"/>
        <family val="2"/>
      </rPr>
      <t xml:space="preserve">Adapta los desplazamientos a parámetros espacio-temporales, aplicándolos al juego sencillo. </t>
    </r>
  </si>
  <si>
    <r>
      <t>1.3</t>
    </r>
    <r>
      <rPr>
        <sz val="7"/>
        <color indexed="8"/>
        <rFont val="Arial"/>
        <family val="2"/>
      </rPr>
      <t xml:space="preserve">  </t>
    </r>
    <r>
      <rPr>
        <sz val="11"/>
        <color indexed="8"/>
        <rFont val="Arial"/>
        <family val="2"/>
      </rPr>
      <t>Adapta el salto a diferentes planos, adaptados a su edad y peso, por propia iniciativa.</t>
    </r>
  </si>
  <si>
    <r>
      <t>1.4</t>
    </r>
    <r>
      <rPr>
        <sz val="7"/>
        <color indexed="8"/>
        <rFont val="Arial"/>
        <family val="2"/>
      </rPr>
      <t xml:space="preserve">  </t>
    </r>
    <r>
      <rPr>
        <sz val="11"/>
        <color indexed="8"/>
        <rFont val="Arial"/>
        <family val="2"/>
      </rPr>
      <t>Adapta el manejo de objetos con los segmentos superiores e inferiores a juegos sencillos, utilizando los segmentos dominantes y no dominantes.</t>
    </r>
  </si>
  <si>
    <r>
      <t>6.1</t>
    </r>
    <r>
      <rPr>
        <sz val="7"/>
        <color indexed="8"/>
        <rFont val="Arial"/>
        <family val="2"/>
      </rPr>
      <t xml:space="preserve">  </t>
    </r>
    <r>
      <rPr>
        <sz val="11"/>
        <color indexed="8"/>
        <rFont val="Arial"/>
        <family val="2"/>
      </rPr>
      <t xml:space="preserve">Adapta la intensidad de su esfuerzo al tiempo de duración de la actividad. </t>
    </r>
  </si>
  <si>
    <r>
      <t>1.1</t>
    </r>
    <r>
      <rPr>
        <sz val="7"/>
        <color indexed="8"/>
        <rFont val="Arial"/>
        <family val="2"/>
      </rPr>
      <t xml:space="preserve">  </t>
    </r>
    <r>
      <rPr>
        <sz val="11"/>
        <color indexed="8"/>
        <rFont val="Arial"/>
        <family val="2"/>
      </rPr>
      <t>Adapta los desplazamientos a diferentes tipos de entornos, ajustando su realización a parámetros espacio-temporales.</t>
    </r>
  </si>
  <si>
    <r>
      <t>1.2</t>
    </r>
    <r>
      <rPr>
        <sz val="7"/>
        <color indexed="8"/>
        <rFont val="Arial"/>
        <family val="2"/>
      </rPr>
      <t xml:space="preserve">  </t>
    </r>
    <r>
      <rPr>
        <sz val="11"/>
        <color indexed="8"/>
        <rFont val="Arial"/>
        <family val="2"/>
      </rPr>
      <t>Adapta el salto a diferentes planos, y combina con más patrones motores durante el mismo, ajustando su realización a los parámetros espacio- temporales.</t>
    </r>
  </si>
  <si>
    <r>
      <t>1.3</t>
    </r>
    <r>
      <rPr>
        <sz val="7"/>
        <color indexed="8"/>
        <rFont val="Arial"/>
        <family val="2"/>
      </rPr>
      <t xml:space="preserve">  </t>
    </r>
    <r>
      <rPr>
        <sz val="11"/>
        <color indexed="8"/>
        <rFont val="Arial"/>
        <family val="2"/>
      </rPr>
      <t>Adapta el manejo de objetos con los segmentos superiores e inferiores a juegos sencillos, aplicando correctamente los gestos y utilizando los segmentos dominantes y no dominantes.</t>
    </r>
  </si>
  <si>
    <r>
      <t>2.2</t>
    </r>
    <r>
      <rPr>
        <sz val="7"/>
        <color indexed="8"/>
        <rFont val="Arial"/>
        <family val="2"/>
      </rPr>
      <t xml:space="preserve">  </t>
    </r>
    <r>
      <rPr>
        <sz val="11"/>
        <color indexed="8"/>
        <rFont val="Arial"/>
        <family val="2"/>
      </rPr>
      <t xml:space="preserve">Realiza combinaciones de habilidades motrices básicas (desplazamientos diversos, saltos…) ajustándose a un objetivo y a unos parámetros espacio-temporales. </t>
    </r>
  </si>
  <si>
    <r>
      <t>4.2</t>
    </r>
    <r>
      <rPr>
        <sz val="7"/>
        <color indexed="8"/>
        <rFont val="Arial"/>
        <family val="2"/>
      </rPr>
      <t xml:space="preserve">  </t>
    </r>
    <r>
      <rPr>
        <sz val="11"/>
        <color indexed="8"/>
        <rFont val="Arial"/>
        <family val="2"/>
      </rPr>
      <t>Comprende la explicación, usando términos y conocimientos que se desarrollan en el área de ciencias de la naturaleza sobre el aparato locomotor.</t>
    </r>
  </si>
  <si>
    <r>
      <t>1.1</t>
    </r>
    <r>
      <rPr>
        <sz val="7"/>
        <color indexed="8"/>
        <rFont val="Arial"/>
        <family val="2"/>
      </rPr>
      <t xml:space="preserve">  </t>
    </r>
    <r>
      <rPr>
        <sz val="11"/>
        <color indexed="8"/>
        <rFont val="Arial"/>
        <family val="2"/>
      </rPr>
      <t>Adapta los desplazamientos a diferentes tipos de entornos y juegos de colaboración–oposición, ajustando su realización a parámetros espacio-temporales.</t>
    </r>
  </si>
  <si>
    <r>
      <t>1.3</t>
    </r>
    <r>
      <rPr>
        <sz val="7"/>
        <color indexed="8"/>
        <rFont val="Arial"/>
        <family val="2"/>
      </rPr>
      <t xml:space="preserve">  </t>
    </r>
    <r>
      <rPr>
        <sz val="11"/>
        <color indexed="8"/>
        <rFont val="Arial"/>
        <family val="2"/>
      </rPr>
      <t>Adapta el salto a diferentes tipos de entorno y juegos de colaboración-oposición, ajustando su realización a los parámetros espacio- temporales.</t>
    </r>
  </si>
  <si>
    <r>
      <t>1.4</t>
    </r>
    <r>
      <rPr>
        <sz val="7"/>
        <color indexed="8"/>
        <rFont val="Arial"/>
        <family val="2"/>
      </rPr>
      <t xml:space="preserve">  </t>
    </r>
    <r>
      <rPr>
        <sz val="11"/>
        <color indexed="8"/>
        <rFont val="Arial"/>
        <family val="2"/>
      </rPr>
      <t>Adapta el manejo de objetos con los segmentos superiores e inferiores a juegos de colaboración y oposición, aplicando correctamente los gestos y utilizando los segmentos dominantes y no dominantes.</t>
    </r>
  </si>
  <si>
    <r>
      <t>2.2</t>
    </r>
    <r>
      <rPr>
        <sz val="7"/>
        <color indexed="8"/>
        <rFont val="Arial"/>
        <family val="2"/>
      </rPr>
      <t xml:space="preserve">  </t>
    </r>
    <r>
      <rPr>
        <sz val="11"/>
        <color indexed="8"/>
        <rFont val="Arial"/>
        <family val="2"/>
      </rPr>
      <t>Realiza combinaciones de habilidades motrices básicas ajustándose a un objetivo y a unos parámetros espacio-temporales.</t>
    </r>
  </si>
  <si>
    <r>
      <t>3.1</t>
    </r>
    <r>
      <rPr>
        <sz val="7"/>
        <color indexed="8"/>
        <rFont val="Arial"/>
        <family val="2"/>
      </rPr>
      <t xml:space="preserve">  </t>
    </r>
    <r>
      <rPr>
        <sz val="11"/>
        <color indexed="8"/>
        <rFont val="Arial"/>
        <family val="2"/>
      </rPr>
      <t>Conoce y lleva a cabo danzas sencillas, siguiendo una coreografía establecida.</t>
    </r>
  </si>
  <si>
    <r>
      <t>6.1</t>
    </r>
    <r>
      <rPr>
        <sz val="7"/>
        <color indexed="8"/>
        <rFont val="Arial"/>
        <family val="2"/>
      </rPr>
      <t xml:space="preserve">  </t>
    </r>
    <r>
      <rPr>
        <sz val="11"/>
        <color indexed="8"/>
        <rFont val="Arial"/>
        <family val="2"/>
      </rPr>
      <t>Identifica su frecuencia cardiaca y respiratoria en distintas intensidades de esfuerzo y adapta su esfuerzo a la duración de la actividad.</t>
    </r>
  </si>
  <si>
    <r>
      <t>1.1</t>
    </r>
    <r>
      <rPr>
        <sz val="7"/>
        <color indexed="8"/>
        <rFont val="Arial"/>
        <family val="2"/>
      </rPr>
      <t xml:space="preserve">  </t>
    </r>
    <r>
      <rPr>
        <sz val="11"/>
        <color indexed="8"/>
        <rFont val="Arial"/>
        <family val="2"/>
      </rPr>
      <t>Adapta los desplazamientos a diferentes tipos de entornos y de actividades de iniciación deportiva y artístico expresivas, ajustando su realización a los parámetros espacio temporales y manteniendo el equilibrio postural.</t>
    </r>
  </si>
  <si>
    <r>
      <t>1.2</t>
    </r>
    <r>
      <rPr>
        <sz val="7"/>
        <color indexed="8"/>
        <rFont val="Arial"/>
        <family val="2"/>
      </rPr>
      <t xml:space="preserve">  </t>
    </r>
    <r>
      <rPr>
        <sz val="11"/>
        <color indexed="8"/>
        <rFont val="Arial"/>
        <family val="2"/>
      </rPr>
      <t>Adapta el salto a diferentes tipos de entornos y actividades de iniciación deportiva y artístico expresivas, ajustando su realización a los parámetros espacio temporales y manteniendo el equilibrio postural.</t>
    </r>
  </si>
  <si>
    <r>
      <t>1.3</t>
    </r>
    <r>
      <rPr>
        <sz val="7"/>
        <color indexed="8"/>
        <rFont val="Arial"/>
        <family val="2"/>
      </rPr>
      <t xml:space="preserve">  </t>
    </r>
    <r>
      <rPr>
        <sz val="11"/>
        <color indexed="8"/>
        <rFont val="Arial"/>
        <family val="2"/>
      </rPr>
      <t>Adapta el manejo de objetos (lanzamiento, recepción, golpeo, etc.) a diferentes tipos de entornos y actividades de iniciación deportiva y artístico expresivas, aplicando correctamente los gestos y utilizando los segmentos dominantes y no dominantes.</t>
    </r>
  </si>
  <si>
    <r>
      <t>1.4</t>
    </r>
    <r>
      <rPr>
        <sz val="7"/>
        <color indexed="8"/>
        <rFont val="Arial"/>
        <family val="2"/>
      </rPr>
      <t xml:space="preserve">  </t>
    </r>
    <r>
      <rPr>
        <sz val="11"/>
        <color indexed="8"/>
        <rFont val="Arial"/>
        <family val="2"/>
      </rPr>
      <t>Aplica el giro a diferentes tipos de entornos y de actividades iniciación deportiva y artístico expresivas, teniendo en cuenta los tres ejes, y ajustando su realización a los parámetros espacio temporales y manteniendo el equilibrio postural.</t>
    </r>
  </si>
  <si>
    <r>
      <t>2.2</t>
    </r>
    <r>
      <rPr>
        <sz val="7"/>
        <color indexed="8"/>
        <rFont val="Arial"/>
        <family val="2"/>
      </rPr>
      <t xml:space="preserve">  </t>
    </r>
    <r>
      <rPr>
        <sz val="11"/>
        <color indexed="8"/>
        <rFont val="Arial"/>
        <family val="2"/>
      </rPr>
      <t xml:space="preserve">Realiza combinaciones de habilidades motrices básicas ajustándose a un objetivo y a unos parámetros espacio temporales. </t>
    </r>
  </si>
  <si>
    <r>
      <t>3.1</t>
    </r>
    <r>
      <rPr>
        <sz val="7"/>
        <color indexed="8"/>
        <rFont val="Arial"/>
        <family val="2"/>
      </rPr>
      <t xml:space="preserve">  </t>
    </r>
    <r>
      <rPr>
        <sz val="11"/>
        <color indexed="8"/>
        <rFont val="Arial"/>
        <family val="2"/>
      </rPr>
      <t>Conoce y lleva a cabo bailes y danzas sencillas, siguiendo una coreografía establecida.</t>
    </r>
  </si>
  <si>
    <t>3.3 Lee en relojes analógicos y digitales.</t>
  </si>
  <si>
    <t>3.4 Resuelve problemas de la vida diaria utilizando las medidas temporales y sus relaciones.</t>
  </si>
  <si>
    <t>4.1 Utiliza las monedas y billetes para la resolución de problemas tanto en situaciones reales como figuradas.</t>
  </si>
  <si>
    <t>4.2 Calcula los billetes y monedas que necesita para reunir una cantidad de dinero, agrupando de distintas formas dicha cantidad.</t>
  </si>
  <si>
    <t>1.1 Identifica líneas de distinto tipo: rectas, curvas, abiertas, cerradas, espirales y diagonales.</t>
  </si>
  <si>
    <t>1.2 Discrimina los conceptos espaciales estudiados en el curso.</t>
  </si>
  <si>
    <t>1.3 Identifica  y elabora la simetría de una figura  sencilla dada.</t>
  </si>
  <si>
    <t xml:space="preserve">2.2 Clasifica triángulos en función de su número de lados. </t>
  </si>
  <si>
    <t>3.1 Reconoce poliedros y cuerpos redondos: prisma, pirámide, cilindro, cono y esfera.</t>
  </si>
  <si>
    <t>4.1 Interpreta croquis de itinerarios sencillos.</t>
  </si>
  <si>
    <t>4.2 Realiza croquis de itinerarios sencillos por sí mismo.</t>
  </si>
  <si>
    <t>1.1 Recoge y registra datos de su entorno en gráficas sencillas.</t>
  </si>
  <si>
    <t>1.2 Responde a preguntas sencillas sobre la información de gráficos de barras y pictogramas.</t>
  </si>
  <si>
    <t xml:space="preserve">2.1. Analiza y comprende el enunciado de los problemas sencillos. </t>
  </si>
  <si>
    <t xml:space="preserve">2.3 Identifica e interpreta datos y mensajes de textos numéricos sencillos de la vida cotidiana (facturas, folletos, rebajas, etc.). </t>
  </si>
  <si>
    <t>3.2 Relaciona enunciados con preguntas.</t>
  </si>
  <si>
    <t>3.3 Relaciona datos con su significado dentro de un problema.</t>
  </si>
  <si>
    <t>3.4 Selecciona los problemas que se resuelven con una operación determinada.</t>
  </si>
  <si>
    <t>1.1 Lee, escribe y ordena los números de hasta 5 cifras.</t>
  </si>
  <si>
    <t>2.1 Utiliza los números ordinales del 1º al 30º en contextos cercanos.</t>
  </si>
  <si>
    <t>2.2 Descompone y compone números naturales de hasta 5 cifras.</t>
  </si>
  <si>
    <t>2.3 Determina el valor  posicional de las cifras de un número.</t>
  </si>
  <si>
    <t>2.4 Reconoce qué es una unidad de millar y una centena de millar.</t>
  </si>
  <si>
    <t>2.6 Realiza series de números ascendentes y descendentes.</t>
  </si>
  <si>
    <t>3.1 Usa estrategias de cálculo mental como una manera rápida de encontrar el resultado.</t>
  </si>
  <si>
    <t>COMPETENCIA MATEMÁTICA Y COMPETENCIAS BÁSICAS EN CIENCIA Y TECNOLOGÍA (CMCT)</t>
  </si>
  <si>
    <r>
      <t>6.3</t>
    </r>
    <r>
      <rPr>
        <sz val="7"/>
        <color indexed="8"/>
        <rFont val="Arial"/>
        <family val="2"/>
      </rPr>
      <t xml:space="preserve">  </t>
    </r>
    <r>
      <rPr>
        <sz val="11"/>
        <color indexed="8"/>
        <rFont val="Arial"/>
        <family val="2"/>
      </rPr>
      <t xml:space="preserve">Identifica su nivel, comparando los resultados obtenidos en pruebas de valoración de las capacidades físicas y coordinativas con los valores correspondientes a su edad. </t>
    </r>
  </si>
  <si>
    <t>CURSO EDUCACIÓN PRIMARIA</t>
  </si>
  <si>
    <t>PRIMERO</t>
  </si>
  <si>
    <t>BLOQUE</t>
  </si>
  <si>
    <t>ÁREA:</t>
  </si>
  <si>
    <t>CURSO</t>
  </si>
  <si>
    <t>ESTÁNDAR</t>
  </si>
  <si>
    <t>CIENCIAS SOCIALES</t>
  </si>
  <si>
    <t>LENGUA CASTELLANA Y LITERATURA</t>
  </si>
  <si>
    <t>MATEMÁTICAS</t>
  </si>
  <si>
    <t>PRIMERA LENGUA EXTRANJERA</t>
  </si>
  <si>
    <t>EDUCACIÓN ARTÍSTICA</t>
  </si>
  <si>
    <t>EDUCACIÓN FÍSICA</t>
  </si>
  <si>
    <t>VALORES CÍVICOS Y SOCIALES</t>
  </si>
  <si>
    <t>LECTURA COMPRENSIVA</t>
  </si>
  <si>
    <t>Total de áreas</t>
  </si>
  <si>
    <t>SEGUNDO</t>
  </si>
  <si>
    <t>TERCER</t>
  </si>
  <si>
    <t>CUARTO</t>
  </si>
  <si>
    <t>CONOCIMIENTO APLICADO</t>
  </si>
  <si>
    <t>PROFUNDIZACIÓN EN LENGUA CASTELLANA Y LITERATURA</t>
  </si>
  <si>
    <t>PROFUNDIZACIÓN EN MATEMÁTICAS</t>
  </si>
  <si>
    <t>PROFUNDIZACIÓN EN PRIMERA LENGUA EXTRANJERA</t>
  </si>
  <si>
    <t>QUINTO</t>
  </si>
  <si>
    <t>CIENCIAS DE LA NATURALEZA</t>
  </si>
  <si>
    <t>ESPAÑOL LENGUA EXTRANJERA</t>
  </si>
  <si>
    <t>LENGUA DE SIGNOS ESPAÑOLA</t>
  </si>
  <si>
    <t>REFUERZO EN COMPETENCIA EN COMUNICACIÓN LINGÜÍSTICA</t>
  </si>
  <si>
    <t>SEGUNDA LENGUA EXTRANJERA</t>
  </si>
  <si>
    <t>SEXTO</t>
  </si>
  <si>
    <t>C3</t>
  </si>
  <si>
    <t>C2</t>
  </si>
  <si>
    <t>C1</t>
  </si>
  <si>
    <t xml:space="preserve">1.1. Localiza los principales órganos de los aparatos respiratorio, circulatorio y los sentidos. </t>
  </si>
  <si>
    <t>CMCT</t>
  </si>
  <si>
    <t>2.1. Conoce las principales características de los aparatos respiratorio y circulatorio.</t>
  </si>
  <si>
    <t>3.1. Identifica y adopta hábitos de higiene, cuidado y descanso.</t>
  </si>
  <si>
    <t>CSC</t>
  </si>
  <si>
    <t>2.1 Identifica las características del Reino animal y del Reino de las plantas.</t>
  </si>
  <si>
    <t>1.1 Clasifica algunos materiales por su dureza.</t>
  </si>
  <si>
    <t>1.1 Clasifica diferentes tipos de máquinas según el número de piezas, la manera de accionarlas y la acción que realiza.</t>
  </si>
  <si>
    <t xml:space="preserve">3.1 Conoce a través de experiencias sencillas algunos de los avances de la ciencia: en el hogar y en la vida cotidiana. </t>
  </si>
  <si>
    <t>1.1 Localiza los principales órganos implicados en la nutrición (aparatos respiratorio, digestivo circulatorio y excretor) y  Relación (órganos de los sentidos y aparato locomotor).</t>
  </si>
  <si>
    <t xml:space="preserve">2.1 Conoce las principales características de las funciones vitales del ser humano. </t>
  </si>
  <si>
    <t>4.3 Expone situaciones diversas en las que la conducta humana  degrada la naturaleza.</t>
  </si>
  <si>
    <t>6.1 Participa en una dramatización en la que se exponen las causas y consecuencias de la intervención humana en el medio.</t>
  </si>
  <si>
    <t>6.2 Investiga críticamente la intervención humana en el medio ambiente y comunica los resultados.</t>
  </si>
  <si>
    <t>6.3 Explica  las causas que justifican una postura de defensa y recuperación del equilibrio ecológico y de conservación del medio ambiente.</t>
  </si>
  <si>
    <r>
      <t xml:space="preserve">2.3 </t>
    </r>
    <r>
      <rPr>
        <sz val="7"/>
        <color indexed="8"/>
        <rFont val="Times New Roman"/>
        <family val="1"/>
      </rPr>
      <t xml:space="preserve">  </t>
    </r>
    <r>
      <rPr>
        <sz val="11"/>
        <color indexed="8"/>
        <rFont val="Arial"/>
        <family val="2"/>
      </rPr>
      <t>Investiga sobre sucesos cotidianos o de interés social.</t>
    </r>
  </si>
  <si>
    <r>
      <t xml:space="preserve">2.4 </t>
    </r>
    <r>
      <rPr>
        <sz val="7"/>
        <color indexed="8"/>
        <rFont val="Times New Roman"/>
        <family val="1"/>
      </rPr>
      <t xml:space="preserve"> </t>
    </r>
    <r>
      <rPr>
        <sz val="11"/>
        <color indexed="8"/>
        <rFont val="Arial"/>
        <family val="2"/>
      </rPr>
      <t>Presenta informes que recogen datos, gráficas y conclusiones.</t>
    </r>
  </si>
  <si>
    <r>
      <t>2.4</t>
    </r>
    <r>
      <rPr>
        <sz val="7"/>
        <color indexed="8"/>
        <rFont val="Times New Roman"/>
        <family val="1"/>
      </rPr>
      <t xml:space="preserve">  </t>
    </r>
    <r>
      <rPr>
        <sz val="11"/>
        <color indexed="8"/>
        <rFont val="Arial"/>
        <family val="2"/>
      </rPr>
      <t>Investiga sobre sucesos cotidianos o de interés social.</t>
    </r>
  </si>
  <si>
    <r>
      <t>2.5</t>
    </r>
    <r>
      <rPr>
        <sz val="7"/>
        <color indexed="8"/>
        <rFont val="Times New Roman"/>
        <family val="1"/>
      </rPr>
      <t xml:space="preserve">  </t>
    </r>
    <r>
      <rPr>
        <sz val="11"/>
        <color indexed="8"/>
        <rFont val="Arial"/>
        <family val="2"/>
      </rPr>
      <t>Presenta informes que recogen datos, gráficas y conclusiones.</t>
    </r>
  </si>
  <si>
    <r>
      <t>2.5</t>
    </r>
    <r>
      <rPr>
        <sz val="7"/>
        <color indexed="8"/>
        <rFont val="Times New Roman"/>
        <family val="1"/>
      </rPr>
      <t xml:space="preserve">  </t>
    </r>
    <r>
      <rPr>
        <sz val="11"/>
        <color indexed="8"/>
        <rFont val="Arial"/>
        <family val="2"/>
      </rPr>
      <t>Investiga sobre sucesos cotidianos o de interés social.</t>
    </r>
  </si>
  <si>
    <r>
      <t>2.6</t>
    </r>
    <r>
      <rPr>
        <sz val="7"/>
        <color indexed="8"/>
        <rFont val="Times New Roman"/>
        <family val="1"/>
      </rPr>
      <t xml:space="preserve">  </t>
    </r>
    <r>
      <rPr>
        <sz val="11"/>
        <color indexed="8"/>
        <rFont val="Arial"/>
        <family val="2"/>
      </rPr>
      <t>Presenta informes que recogen datos, gráficas y conclusiones.</t>
    </r>
  </si>
  <si>
    <r>
      <t>2.5</t>
    </r>
    <r>
      <rPr>
        <sz val="7"/>
        <color indexed="8"/>
        <rFont val="Times New Roman"/>
        <family val="1"/>
      </rPr>
      <t xml:space="preserve">     </t>
    </r>
    <r>
      <rPr>
        <sz val="11"/>
        <color indexed="8"/>
        <rFont val="Arial"/>
        <family val="2"/>
      </rPr>
      <t>Investiga sobre sucesos cotidianos o de interés social.</t>
    </r>
  </si>
  <si>
    <r>
      <t>2.6</t>
    </r>
    <r>
      <rPr>
        <sz val="7"/>
        <color indexed="8"/>
        <rFont val="Times New Roman"/>
        <family val="1"/>
      </rPr>
      <t xml:space="preserve"> </t>
    </r>
    <r>
      <rPr>
        <sz val="11"/>
        <color indexed="8"/>
        <rFont val="Arial"/>
        <family val="2"/>
      </rPr>
      <t>Presenta informes escritos que recogen datos, gráficas y conclusiones.</t>
    </r>
  </si>
  <si>
    <r>
      <t>2.6.</t>
    </r>
    <r>
      <rPr>
        <sz val="7"/>
        <color indexed="8"/>
        <rFont val="Times New Roman"/>
        <family val="1"/>
      </rPr>
      <t xml:space="preserve">       </t>
    </r>
    <r>
      <rPr>
        <sz val="11"/>
        <color indexed="8"/>
        <rFont val="Arial"/>
        <family val="2"/>
      </rPr>
      <t>Investiga sobre sucesos cotidianos o de interés social.</t>
    </r>
  </si>
  <si>
    <r>
      <t>2.7.</t>
    </r>
    <r>
      <rPr>
        <sz val="7"/>
        <color indexed="8"/>
        <rFont val="Times New Roman"/>
        <family val="1"/>
      </rPr>
      <t xml:space="preserve">       </t>
    </r>
    <r>
      <rPr>
        <sz val="11"/>
        <color indexed="8"/>
        <rFont val="Arial"/>
        <family val="2"/>
      </rPr>
      <t>Elabora un informe siguiendo un guión establecido que suponga la búsqueda, selección y organización de la información de textos de carácter expositivo.</t>
    </r>
  </si>
  <si>
    <r>
      <t>2.7.</t>
    </r>
    <r>
      <rPr>
        <sz val="7"/>
        <color indexed="8"/>
        <rFont val="Times New Roman"/>
        <family val="1"/>
      </rPr>
      <t xml:space="preserve">       </t>
    </r>
    <r>
      <rPr>
        <sz val="11"/>
        <color indexed="8"/>
        <rFont val="Arial"/>
        <family val="2"/>
      </rPr>
      <t>Investiga sobre sucesos cotidianos o de interés social.</t>
    </r>
  </si>
  <si>
    <r>
      <t>2.8.</t>
    </r>
    <r>
      <rPr>
        <sz val="7"/>
        <color indexed="8"/>
        <rFont val="Times New Roman"/>
        <family val="1"/>
      </rPr>
      <t xml:space="preserve">       </t>
    </r>
    <r>
      <rPr>
        <sz val="11"/>
        <color indexed="8"/>
        <rFont val="Arial"/>
        <family val="2"/>
      </rPr>
      <t>Presenta un informe de forma ordenada y clara, utilizando soporte papel y digital, sobre problemas o situaciones sencillas, recogiendo información de diferentes fuentes (directas, libros, Internet) siguiendo un plan de trabajo y expresando conclusiones.</t>
    </r>
  </si>
  <si>
    <r>
      <t>1.1</t>
    </r>
    <r>
      <rPr>
        <sz val="7"/>
        <color indexed="8"/>
        <rFont val="Times New Roman"/>
        <family val="1"/>
      </rPr>
      <t xml:space="preserve">  </t>
    </r>
    <r>
      <rPr>
        <sz val="11"/>
        <color indexed="8"/>
        <rFont val="Arial"/>
        <family val="2"/>
      </rPr>
      <t>Analiza y comprende el enunciado de los problemas, identificando e interpretando sus datos, así como los que se puedan en situaciones de la vida real.</t>
    </r>
  </si>
  <si>
    <r>
      <t>2.1</t>
    </r>
    <r>
      <rPr>
        <sz val="7"/>
        <color indexed="8"/>
        <rFont val="Times New Roman"/>
        <family val="1"/>
      </rPr>
      <t xml:space="preserve">  </t>
    </r>
    <r>
      <rPr>
        <sz val="11"/>
        <color indexed="8"/>
        <rFont val="Arial"/>
        <family val="2"/>
      </rPr>
      <t>Explica oralmente, el proceso seguido en la resolución de un problema.</t>
    </r>
  </si>
  <si>
    <t>4.1 Analiza las posibles estrategias de participación en los juegos, buscando la ganadora.</t>
  </si>
  <si>
    <r>
      <t>6.3</t>
    </r>
    <r>
      <rPr>
        <sz val="7"/>
        <color indexed="8"/>
        <rFont val="Times New Roman"/>
        <family val="1"/>
      </rPr>
      <t xml:space="preserve">  </t>
    </r>
    <r>
      <rPr>
        <sz val="11"/>
        <color indexed="8"/>
        <rFont val="Arial"/>
        <family val="2"/>
      </rPr>
      <t>Investiga sobre sucesos cotidianos o de interés social.</t>
    </r>
  </si>
  <si>
    <r>
      <t>6.4</t>
    </r>
    <r>
      <rPr>
        <sz val="7"/>
        <color indexed="8"/>
        <rFont val="Times New Roman"/>
        <family val="1"/>
      </rPr>
      <t xml:space="preserve">  </t>
    </r>
    <r>
      <rPr>
        <sz val="11"/>
        <color indexed="8"/>
        <rFont val="Arial"/>
        <family val="2"/>
      </rPr>
      <t>Presenta informes escritos que recogen datos, gráficas y conclusiones</t>
    </r>
  </si>
  <si>
    <r>
      <t>7.1</t>
    </r>
    <r>
      <rPr>
        <sz val="7"/>
        <color indexed="8"/>
        <rFont val="Times New Roman"/>
        <family val="1"/>
      </rPr>
      <t xml:space="preserve">  </t>
    </r>
    <r>
      <rPr>
        <sz val="11"/>
        <color indexed="8"/>
        <rFont val="Arial"/>
        <family val="2"/>
      </rPr>
      <t>Elabora carteles publicitarios utilizando elementos geométricos.</t>
    </r>
  </si>
  <si>
    <r>
      <t>7.3</t>
    </r>
    <r>
      <rPr>
        <sz val="7"/>
        <color indexed="8"/>
        <rFont val="Times New Roman"/>
        <family val="1"/>
      </rPr>
      <t xml:space="preserve">  </t>
    </r>
    <r>
      <rPr>
        <sz val="11"/>
        <color indexed="8"/>
        <rFont val="Arial"/>
        <family val="2"/>
      </rPr>
      <t>Identifica las simetrías en los objetos que observa y crea.</t>
    </r>
  </si>
  <si>
    <r>
      <t>1.1</t>
    </r>
    <r>
      <rPr>
        <sz val="7"/>
        <color indexed="8"/>
        <rFont val="Times New Roman"/>
        <family val="1"/>
      </rPr>
      <t xml:space="preserve">  </t>
    </r>
    <r>
      <rPr>
        <sz val="11"/>
        <color indexed="8"/>
        <rFont val="Arial"/>
        <family val="2"/>
      </rPr>
      <t>Utiliza razonamientos y estrategias de cálculo aprendidas para resolver los problemas.</t>
    </r>
  </si>
  <si>
    <r>
      <t>1.2</t>
    </r>
    <r>
      <rPr>
        <sz val="7"/>
        <color indexed="8"/>
        <rFont val="Times New Roman"/>
        <family val="1"/>
      </rPr>
      <t xml:space="preserve">  </t>
    </r>
    <r>
      <rPr>
        <sz val="11"/>
        <color indexed="8"/>
        <rFont val="Arial"/>
        <family val="2"/>
      </rPr>
      <t>Revisa el procedimiento seguido, analizando las operaciones utilizadas, las unidades de medida en que deben expresarse los resultados y comprueba las soluciones para finalizar el proceso.</t>
    </r>
  </si>
  <si>
    <r>
      <t>2.1</t>
    </r>
    <r>
      <rPr>
        <sz val="7"/>
        <color indexed="8"/>
        <rFont val="Times New Roman"/>
        <family val="1"/>
      </rPr>
      <t xml:space="preserve">  </t>
    </r>
    <r>
      <rPr>
        <sz val="11"/>
        <color indexed="8"/>
        <rFont val="Arial"/>
        <family val="2"/>
      </rPr>
      <t>Explica oralmente de forma razonada el proceso seguido en la resolución de un problema o en contextos de la realidad, aplicando las normas de conducta comunicativas: escucha activa, espera de turnos, participación respetuosa, adecuación a la intervención del interlocutor y ciertas normas de cortesía.</t>
    </r>
  </si>
  <si>
    <r>
      <t>3.1</t>
    </r>
    <r>
      <rPr>
        <sz val="7"/>
        <color indexed="8"/>
        <rFont val="Times New Roman"/>
        <family val="1"/>
      </rPr>
      <t xml:space="preserve">  </t>
    </r>
    <r>
      <rPr>
        <sz val="11"/>
        <color indexed="8"/>
        <rFont val="Arial"/>
        <family val="2"/>
      </rPr>
      <t>Plantea nuevos problemas a partir de datos facilitados o inventados por él mismo, proponiendo nuevas preguntas, conectando con la realidad.</t>
    </r>
  </si>
  <si>
    <r>
      <t>4.1</t>
    </r>
    <r>
      <rPr>
        <sz val="7"/>
        <color indexed="8"/>
        <rFont val="Times New Roman"/>
        <family val="1"/>
      </rPr>
      <t xml:space="preserve">  </t>
    </r>
    <r>
      <rPr>
        <sz val="11"/>
        <color indexed="8"/>
        <rFont val="Arial"/>
        <family val="2"/>
      </rPr>
      <t>Distingue un juego de azar de un juego de estrategia.</t>
    </r>
  </si>
  <si>
    <r>
      <t>4.2</t>
    </r>
    <r>
      <rPr>
        <sz val="7"/>
        <color indexed="8"/>
        <rFont val="Times New Roman"/>
        <family val="1"/>
      </rPr>
      <t xml:space="preserve">  </t>
    </r>
    <r>
      <rPr>
        <sz val="11"/>
        <color indexed="8"/>
        <rFont val="Arial"/>
        <family val="2"/>
      </rPr>
      <t>Aplica las reglas de juego, analizando las diferentes estrategias y eligiendo la ganadora.</t>
    </r>
  </si>
  <si>
    <r>
      <t>6.5</t>
    </r>
    <r>
      <rPr>
        <sz val="7"/>
        <color indexed="8"/>
        <rFont val="Times New Roman"/>
        <family val="1"/>
      </rPr>
      <t xml:space="preserve">  </t>
    </r>
    <r>
      <rPr>
        <sz val="11"/>
        <color indexed="8"/>
        <rFont val="Arial"/>
        <family val="2"/>
      </rPr>
      <t>Investiga sobre sucesos cotidianos o de interés social.</t>
    </r>
  </si>
  <si>
    <r>
      <t>7.1</t>
    </r>
    <r>
      <rPr>
        <sz val="7"/>
        <color indexed="8"/>
        <rFont val="Times New Roman"/>
        <family val="1"/>
      </rPr>
      <t xml:space="preserve">  </t>
    </r>
    <r>
      <rPr>
        <sz val="11"/>
        <color indexed="8"/>
        <rFont val="Arial"/>
        <family val="2"/>
      </rPr>
      <t>Diseña logotipos utilizando elementos geométricos.</t>
    </r>
  </si>
  <si>
    <r>
      <t>7.2</t>
    </r>
    <r>
      <rPr>
        <sz val="7"/>
        <color indexed="8"/>
        <rFont val="Times New Roman"/>
        <family val="1"/>
      </rPr>
      <t xml:space="preserve">  </t>
    </r>
    <r>
      <rPr>
        <sz val="11"/>
        <color indexed="8"/>
        <rFont val="Arial"/>
        <family val="2"/>
      </rPr>
      <t>Utiliza diversas manifestaciones artísticas (pintura, fotografía, modelado, construcciones,…) para recrear juegos de azar o de estrategia.</t>
    </r>
  </si>
  <si>
    <r>
      <t>8.1</t>
    </r>
    <r>
      <rPr>
        <sz val="7"/>
        <color indexed="8"/>
        <rFont val="Times New Roman"/>
        <family val="1"/>
      </rPr>
      <t xml:space="preserve">  </t>
    </r>
    <r>
      <rPr>
        <sz val="11"/>
        <color indexed="8"/>
        <rFont val="Arial"/>
        <family val="2"/>
      </rPr>
      <t>Reconoce figuras geométricas planas en construcciones arquitectónicas, enlosados, fotografías, etc.</t>
    </r>
  </si>
  <si>
    <r>
      <t>8.2</t>
    </r>
    <r>
      <rPr>
        <sz val="7"/>
        <color indexed="8"/>
        <rFont val="Times New Roman"/>
        <family val="1"/>
      </rPr>
      <t xml:space="preserve">  </t>
    </r>
    <r>
      <rPr>
        <sz val="11"/>
        <color indexed="8"/>
        <rFont val="Arial"/>
        <family val="2"/>
      </rPr>
      <t>. Reproduce elementos geométricos utilizando diversas técnicas de expresión gráficas: pintura, fotografía, modelado</t>
    </r>
  </si>
  <si>
    <r>
      <t>9.1</t>
    </r>
    <r>
      <rPr>
        <sz val="7"/>
        <color indexed="8"/>
        <rFont val="Times New Roman"/>
        <family val="1"/>
      </rPr>
      <t xml:space="preserve">  </t>
    </r>
    <r>
      <rPr>
        <sz val="11"/>
        <color indexed="8"/>
        <rFont val="Arial"/>
        <family val="2"/>
      </rPr>
      <t>Localiza en planos o croquis un punto dado.</t>
    </r>
  </si>
  <si>
    <r>
      <t>9.2</t>
    </r>
    <r>
      <rPr>
        <sz val="7"/>
        <color indexed="8"/>
        <rFont val="Times New Roman"/>
        <family val="1"/>
      </rPr>
      <t xml:space="preserve">  </t>
    </r>
    <r>
      <rPr>
        <sz val="11"/>
        <color indexed="8"/>
        <rFont val="Arial"/>
        <family val="2"/>
      </rPr>
      <t>Utiliza sistemas de localización geográfica e interpreta un mapa para confeccionar un itinerario.</t>
    </r>
  </si>
  <si>
    <r>
      <t>11.3</t>
    </r>
    <r>
      <rPr>
        <sz val="7"/>
        <color indexed="8"/>
        <rFont val="Times New Roman"/>
        <family val="1"/>
      </rPr>
      <t xml:space="preserve">  </t>
    </r>
    <r>
      <rPr>
        <sz val="11"/>
        <color indexed="8"/>
        <rFont val="Arial"/>
        <family val="2"/>
      </rPr>
      <t>Utiliza estrategias que le permiten organizar la tarea o resolver problemas de forma autónoma: método científico, rutinas de pensamiento…</t>
    </r>
  </si>
  <si>
    <r>
      <t>1.1</t>
    </r>
    <r>
      <rPr>
        <sz val="7"/>
        <color indexed="8"/>
        <rFont val="Times New Roman"/>
        <family val="1"/>
      </rPr>
      <t xml:space="preserve">  </t>
    </r>
    <r>
      <rPr>
        <sz val="11"/>
        <color indexed="8"/>
        <rFont val="Arial"/>
        <family val="2"/>
      </rPr>
      <t>Explica oralmente el proceso seguido en la resolución de un problema o en contextos de la realidad.</t>
    </r>
  </si>
  <si>
    <r>
      <t>5.1</t>
    </r>
    <r>
      <rPr>
        <sz val="7"/>
        <color indexed="8"/>
        <rFont val="Times New Roman"/>
        <family val="1"/>
      </rPr>
      <t xml:space="preserve">  </t>
    </r>
    <r>
      <rPr>
        <sz val="11"/>
        <color indexed="8"/>
        <rFont val="Arial"/>
        <family val="2"/>
      </rPr>
      <t>Conoce los nombres de las distintas piezas de ajedrez.</t>
    </r>
  </si>
  <si>
    <r>
      <t>5.2</t>
    </r>
    <r>
      <rPr>
        <sz val="7"/>
        <color indexed="8"/>
        <rFont val="Times New Roman"/>
        <family val="1"/>
      </rPr>
      <t xml:space="preserve">  </t>
    </r>
    <r>
      <rPr>
        <sz val="11"/>
        <color indexed="8"/>
        <rFont val="Arial"/>
        <family val="2"/>
      </rPr>
      <t>Realiza movimientos adecuados en ajedrez.</t>
    </r>
  </si>
  <si>
    <r>
      <t>7.5</t>
    </r>
    <r>
      <rPr>
        <sz val="7"/>
        <color indexed="8"/>
        <rFont val="Times New Roman"/>
        <family val="1"/>
      </rPr>
      <t xml:space="preserve">  </t>
    </r>
    <r>
      <rPr>
        <sz val="11"/>
        <color indexed="8"/>
        <rFont val="Arial"/>
        <family val="2"/>
      </rPr>
      <t>Investiga sobre sucesos cotidianos o de interés social.</t>
    </r>
  </si>
  <si>
    <r>
      <t>7.6</t>
    </r>
    <r>
      <rPr>
        <sz val="7"/>
        <color indexed="8"/>
        <rFont val="Times New Roman"/>
        <family val="1"/>
      </rPr>
      <t xml:space="preserve">  </t>
    </r>
    <r>
      <rPr>
        <sz val="11"/>
        <color indexed="8"/>
        <rFont val="Arial"/>
        <family val="2"/>
      </rPr>
      <t>Presenta informes escritos que recogen datos, gráficas y conclusiones</t>
    </r>
  </si>
  <si>
    <r>
      <t>8.1</t>
    </r>
    <r>
      <rPr>
        <sz val="7"/>
        <color indexed="8"/>
        <rFont val="Times New Roman"/>
        <family val="1"/>
      </rPr>
      <t xml:space="preserve">  </t>
    </r>
    <r>
      <rPr>
        <sz val="11"/>
        <color indexed="8"/>
        <rFont val="Arial"/>
        <family val="2"/>
      </rPr>
      <t xml:space="preserve"> Diseña logotipos utilizando elementos geométricos</t>
    </r>
  </si>
  <si>
    <r>
      <t>8.2</t>
    </r>
    <r>
      <rPr>
        <sz val="7"/>
        <color indexed="8"/>
        <rFont val="Times New Roman"/>
        <family val="1"/>
      </rPr>
      <t xml:space="preserve">  </t>
    </r>
    <r>
      <rPr>
        <sz val="11"/>
        <color indexed="8"/>
        <rFont val="Arial"/>
        <family val="2"/>
      </rPr>
      <t>Utiliza diversas manifestaciones artísticas (pintura, fotografía modelado, construcciones,…) para recrear juegos de azar o de estrategia</t>
    </r>
  </si>
  <si>
    <r>
      <t>9.1</t>
    </r>
    <r>
      <rPr>
        <sz val="7"/>
        <color indexed="8"/>
        <rFont val="Times New Roman"/>
        <family val="1"/>
      </rPr>
      <t xml:space="preserve">  </t>
    </r>
    <r>
      <rPr>
        <sz val="11"/>
        <color indexed="8"/>
        <rFont val="Arial"/>
        <family val="2"/>
      </rPr>
      <t>Reconoce figuras geométricas planas en construcciones arquitectónicas, enlosados, fotografías, etc.</t>
    </r>
  </si>
  <si>
    <r>
      <t>10.1</t>
    </r>
    <r>
      <rPr>
        <sz val="7"/>
        <color indexed="8"/>
        <rFont val="Times New Roman"/>
        <family val="1"/>
      </rPr>
      <t xml:space="preserve">  </t>
    </r>
    <r>
      <rPr>
        <sz val="11"/>
        <color indexed="8"/>
        <rFont val="Arial"/>
        <family val="2"/>
      </rPr>
      <t>Localiza en planos o croquis un punto dado.</t>
    </r>
  </si>
  <si>
    <r>
      <t>10.2</t>
    </r>
    <r>
      <rPr>
        <sz val="7"/>
        <color indexed="8"/>
        <rFont val="Times New Roman"/>
        <family val="1"/>
      </rPr>
      <t xml:space="preserve">  </t>
    </r>
    <r>
      <rPr>
        <sz val="11"/>
        <color indexed="8"/>
        <rFont val="Arial"/>
        <family val="2"/>
      </rPr>
      <t>Utiliza sistemas de localización geográfica e interpreta un mapa para confeccionar un itinerario.</t>
    </r>
  </si>
  <si>
    <t>1.1 Describe  y clasifica  algunos materiales por sus propiedades: dureza, conductividad térmica y estados de agregación (líquido, sólido y gaseoso).</t>
  </si>
  <si>
    <t>2.1 Explica algunas de  las principales características de las energías renovables y no renovables, identificando las diferentes fuentes de energía y materias primas y el origen de las que provienen.</t>
  </si>
  <si>
    <t>3.1 Explica, tras la observación sistemática, los efectos del calor en el aumento de temperatura y dilatación de algunos materiales.</t>
  </si>
  <si>
    <t>1.1 Identifica y describe algunos de los componentes de las máquinas.</t>
  </si>
  <si>
    <t>3.1 Valora y describe la influencia del desarrollo tecnológico en las condiciones de vida y en el trabajo.</t>
  </si>
  <si>
    <t>3.2 Conoce a través de experiencias sencillas algunos de los avances de la ciencia en: el  hogar y la vida cotidiana, el ocio, el arte, las tecnologías de información y la comunicación.</t>
  </si>
  <si>
    <t>1.1 Identifica y localiza los principales órganos implicados en la nutrición (aparatos respiratorio, digestivo circulatorio y excretor), la reproducción (aparato reproductor) y la relación (órganos de los sentidos, sistema nervioso y aparato locomotor).</t>
  </si>
  <si>
    <t>2.1 Explica las diferentes funciones de  los  aparatos respiratorio, circulatorio, digestivo, reproductor y excretor.</t>
  </si>
  <si>
    <t>3.1 Conoce y explica los principios de las dietas equilibradas, identificando las prácticas saludables para prevenir y detectar los riesgos para la salud.</t>
  </si>
  <si>
    <t>1.1 Identifica y describe la estructura de los seres vivos: órganos, aparatos y sistemas.</t>
  </si>
  <si>
    <t>2.1 Identifica las características del Reino animal, Reino de las plantas, Reino de los hongos y otros reinos.</t>
  </si>
  <si>
    <t>2.2 Observa e identifica características de los animales invertebrados.</t>
  </si>
  <si>
    <t>2.3 Clasifica en sus grupos, atendiendo a sus características distintos animales vertebrados</t>
  </si>
  <si>
    <t>2.4 Clasifica plantas en diferentes grupos atendiendo a la observación de sus características.</t>
  </si>
  <si>
    <t>2.5 Utiliza guías en la identificación de animales y plantas.</t>
  </si>
  <si>
    <t>2.6 Explica la importancia de la fotosíntesis para la vida en la tierra.</t>
  </si>
  <si>
    <t>3.1 Identifica las relaciones entre los seres vivos.</t>
  </si>
  <si>
    <t>2.1  Conoce las leyes básicas que rigen fenómenos como la reflexión de la luz y la transmisión de la corriente eléctrica.</t>
  </si>
  <si>
    <t>3.1 Planifica y realiza sencillas experiencias y predice cambios en el movimiento, en la forma o en el estado de los cuerpos por efecto de las fuerzas o de las aportaciones de energía.</t>
  </si>
  <si>
    <t>SIEE</t>
  </si>
  <si>
    <t>3.2 Explica algunas de  las principales características de las energías renovables y no renovables, identificando las diferentes fuentes de energía y materias primas y el origen de las que provienen.</t>
  </si>
  <si>
    <t>3.3 Realiza experiencias sencillas para separar los componentes de una mezcla mediante: filtración, evaporación o decantación comunicando de forma oral o escrita el proceso seguido y el resultado obtenido.</t>
  </si>
  <si>
    <t>4.1  Expone las principales características de las reacciones químicas, combustión, oxidación y fermentación.</t>
  </si>
  <si>
    <t>4.2  Explica, tras la observación sistemática, los efectos del calor en el aumento de temperatura y dilatación de algunos materiales.</t>
  </si>
  <si>
    <t>4.4  Investiga a través de la realización de experiencias sencillas para acercarse al conocimiento de las leyes básicas que rigen fenómenos, como la reflexión de la luz, la transmisión de la corriente eléctrica, el cambio de estado, las reacciones químicas: la combustión, la oxidación, y la fermentación.</t>
  </si>
  <si>
    <t>3.1 Identifica los elementos de un circuito eléctrico.</t>
  </si>
  <si>
    <t>3.2 Construye un circuito eléctrico sencillo.</t>
  </si>
  <si>
    <t>3.3 Conoce y explica algunos de los grandes descubrimientos e inventos de la humanidad.</t>
  </si>
  <si>
    <t>3.4 Identifica y explica algunos efectos de la luz.</t>
  </si>
  <si>
    <t>4.2 Valora y describe la influencia del desarrollo tecnológico en las condiciones de vida y en el trabajo.</t>
  </si>
  <si>
    <t>4.3 Conoce a través de experiencias sencillas algunos de los avances de la ciencia en: el  hogar y la vida cotidiana, la medicina, la cultura y el ocio, el arte, la música, el cine y el deporte y las tecnologías de información y la comunicación.</t>
  </si>
  <si>
    <t>1.1 Identifica y localiza los principales órganos implicados en la realización de las funciones vitales del cuerpo humano: Nutrición (aparatos respiratorio, digestivo, circulatorio y excretor), Reproducción (aparato reproductor), Relación (órganos de los sentidos, sistema nervioso, aparato locomotor).</t>
  </si>
  <si>
    <t>2.1 Identifica las principales características de los (aparatos respiratorio, digestivo, locomotor, circulatorio y excretor) y explica las principales funciones.</t>
  </si>
  <si>
    <t>3.1. Observa, identifica y describe algunos avances de la ciencia que mejoran la salud (medicina, producción y conservación de alimentos, potabilización del agua, etc.).</t>
  </si>
  <si>
    <t>1.1. Describe la estructura de los seres vivos: células, tejidos, órganos, aparatos y sistemas.</t>
  </si>
  <si>
    <t>1.2. Identifica las principales características y funciones de los seres vivos.</t>
  </si>
  <si>
    <t>2.1. Clasifica los seres vivos en: Reino animal, Reino de las plantas, Reino de los hongos y Otros reinos, atendiendo a sus características</t>
  </si>
  <si>
    <t>2.2. Observa directa e indirectamente, identifica características, reconoce y clasifica, animales invertebrados.</t>
  </si>
  <si>
    <t>2.3. Observa directa e indirectamente, identifica características, reconoce y clasifica, los animales vertebrados.</t>
  </si>
  <si>
    <t>2.4 Utiliza guías en la identificación de animales y plantas.</t>
  </si>
  <si>
    <t>2.5. Explica la importancia de la fotosíntesis para la vida en la Tierra.</t>
  </si>
  <si>
    <t>3.1. Identifica las relaciones entre los seres vivos.</t>
  </si>
  <si>
    <t>3.2. Observa e identifica las principales características y componentes de un ecosistema.</t>
  </si>
  <si>
    <t>3.3. Reconoce y explica algunos ecosistemas: pradera, charca, bosque, litoral y ciudad, y los seres vivos que en ellos habitan.</t>
  </si>
  <si>
    <t>3.4. Observa e identifica diferentes hábitats de los seres vivos.</t>
  </si>
  <si>
    <t>1.1. Observa, identifica, describe y clasifica algunos materiales por sus propiedades (dureza, solubilidad, estado de agregación, conductividad térmica).</t>
  </si>
  <si>
    <t xml:space="preserve">2.1. Utiliza procedimientos directos e indirectos para la medida de la masa y el volumen de un cuerpo. </t>
  </si>
  <si>
    <t xml:space="preserve">2.2. Identifica y explica fenómenos físicos observables en términos de diferencias de densidad. </t>
  </si>
  <si>
    <t>2.3. Identifica y explica las principales características de la flotabilidad en un medio líquido.</t>
  </si>
  <si>
    <t>3.1. Conoce las leyes básicas que rigen fenómenos, como la reflexión de la luz, la transmisión de la corriente eléctrica.</t>
  </si>
  <si>
    <t>3.2. Conoce las leyes básicas que rigen el cambio de estado, las reacciones químicas: la combustión, la oxidación y la fermentación.</t>
  </si>
  <si>
    <t xml:space="preserve">4.2. Identifica y explica algunas de las principales características de las diferentes formas de energía: mecánica, lumínica, sonora, eléctrica, térmica, química. </t>
  </si>
  <si>
    <t xml:space="preserve">4.3. Identifica y explica algunas de las principales características de las energías renovables y no renovables, identificando las diferentes fuentes de energía y materias primas y el origen de las que provienen. </t>
  </si>
  <si>
    <t xml:space="preserve">4.4. Identifica y explica los beneficios y riesgos relacionados con la utilización de la energía: agotamiento, lluvia ácida, radiactividad, exponiendo posibles actuaciones para un desarrollo sostenible. </t>
  </si>
  <si>
    <t>5.1. Identifica y expone las principales características de las reacciones químicas; combustión, oxidación y fermentación.</t>
  </si>
  <si>
    <t xml:space="preserve">5.2. Separa los componentes de una mezcla mediante destilación, filtración, evaporación o decantación. </t>
  </si>
  <si>
    <t xml:space="preserve">5.4. Identifica, experimenta y ejemplifica argumentando algunos cambios de estado y su reversibilidad. </t>
  </si>
  <si>
    <t xml:space="preserve">3.1. Observa e identifica los elementos de un circuito eléctrico y construye uno. </t>
  </si>
  <si>
    <t>3.2. Observa, identifica y explica algunos efectos de la electricidad.</t>
  </si>
  <si>
    <t>3.3. Expone ejemplos de materiales conductores y aislantes, argumentado su exposición.</t>
  </si>
  <si>
    <t>3.4. Observa e identifica las principales características y los imanes y relaciona la electricidad y magnetismo.</t>
  </si>
  <si>
    <t>3.5. Conoce y explica algunos de los grandes descubrimientos e inventos de la humanidad.</t>
  </si>
  <si>
    <t>3.6. Observa, identifica y explica algunos efectos de la luz.</t>
  </si>
  <si>
    <t xml:space="preserve">1.1. Describe la estructura de los seres vivos: células, tejidos, órganos, aparatos y sistemas, </t>
  </si>
  <si>
    <t xml:space="preserve">2.1. Observa e identifica las características y clasifica los seres vivos: Reino animal. Reino de las plantas. Reino de los hongos. Otros reinos. </t>
  </si>
  <si>
    <t xml:space="preserve">2.2. Observa directa e indirectamente, identifica características, reconoce y clasifica, animales invertebrados. </t>
  </si>
  <si>
    <t xml:space="preserve">2.3. Observa directa e indirectamente, identifica características, reconoce y clasifica, los animales vertebrados. </t>
  </si>
  <si>
    <t xml:space="preserve">2.4. Observa directa e indirectamente, identifica características y clasifica plantas. </t>
  </si>
  <si>
    <t>2.6. Explica la importancia de la fotosíntesis para la vida en la Tierra.</t>
  </si>
  <si>
    <t xml:space="preserve">3.1. Identifica y explica las relaciones entre los seres vivos. Cadenas alimentarías. Poblaciones, comunidades y ecosistemas. </t>
  </si>
  <si>
    <t xml:space="preserve">3.2. Identifica y explica algunas de las causas de la extinción de especies. </t>
  </si>
  <si>
    <t xml:space="preserve">3.3. Observa e identifica las principales características y componentes de un ecosistema. </t>
  </si>
  <si>
    <t xml:space="preserve">3.4. Reconoce y explica algunos ecosistemas: pradera, charca, bosque, litoral y ciudad, y los seres vivos que en ellos habitan. </t>
  </si>
  <si>
    <t>3.5. Observa e identifica diferentes hábitats de los seres vivos.</t>
  </si>
  <si>
    <t>1.1. Utiliza procedimientos directos e indirectos para la medida de la masa y el volumen de un cuerpo.</t>
  </si>
  <si>
    <t xml:space="preserve">1.2. Identifica y explica fenómenos físicos observables en términos de diferencias de densidad. </t>
  </si>
  <si>
    <t>1.3. Identifica y explica las principales características de la flotabilidad en un medio líquido.</t>
  </si>
  <si>
    <t xml:space="preserve">2.1. Conoce las leyes básicas que rigen fenómenos, como la reflexión de la luz, la transmisión de la corriente eléctrica. </t>
  </si>
  <si>
    <t>2.2. Conoce las leyes básicas que rigen el cambio de estado, las reacciones químicas: la combustión, la oxidación y la fermentación.</t>
  </si>
  <si>
    <t xml:space="preserve">3.2. Identifica y explica algunas de las principales características de las diferentes formas de energía: mecánica, lumínica, sonora, eléctrica, térmica, química. </t>
  </si>
  <si>
    <t xml:space="preserve">4.1. Identifica y expone las principales características de las reacciones químicas; combustión, oxidación y fermentación. </t>
  </si>
  <si>
    <t xml:space="preserve">4.2. Separa los componentes de una mezcla mediante destilación, filtración, evaporación o decantación. </t>
  </si>
  <si>
    <t xml:space="preserve">4.4. Identifica, experimenta y ejemplifica argumentando algunos cambios de estado y su reversibilidad. </t>
  </si>
  <si>
    <t xml:space="preserve">2.1. Observa e identifica los elementos de un circuito eléctrico y construye uno. </t>
  </si>
  <si>
    <t>2.2. Observa, identifica y explica algunos efectos de la electricidad.</t>
  </si>
  <si>
    <t>2.3. Expone ejemplos de materiales conductores y aislantes, argumentado su exposición.</t>
  </si>
  <si>
    <t>2.4. Observa e identifica las principales características y los imanes y relaciona la electricidad y magnetismo.</t>
  </si>
  <si>
    <t>2.5. Conoce y explica algunos de los grandes descubrimientos e inventos de la humanidad.</t>
  </si>
  <si>
    <t>2.6. Observa, identifica y explica algunos efectos de la luz.</t>
  </si>
  <si>
    <t>1.1.  Explica el día y la noche como consecuencia de la rotación terrestre y como unidades para medir el tiempo.</t>
  </si>
  <si>
    <t>2.1.  Explica la importancia de cuidar la atmósfera y las consecuencias de no hacerlo.</t>
  </si>
  <si>
    <t>3.1.  Identifica los elementos de un paisaje.</t>
  </si>
  <si>
    <t>4.1.   Propone  algunas actuaciones para  hacer un uso responsable del agua en su uso cotidiano.</t>
  </si>
  <si>
    <t>4.2.   Adopta medidas encaminadas a  conseguir la reducción, reutilización y reciclaje de objetos en casa y en el entorno escolar.</t>
  </si>
  <si>
    <t>4.3.   Explica de forma sencilla cómo las medidas anteriores influyen positivamente en la mejora del medioambiente.</t>
  </si>
  <si>
    <t>CL</t>
  </si>
  <si>
    <t>2.1.      Identifica materias primas y productos elaborados.</t>
  </si>
  <si>
    <t>1.1.      Ordena en el tiempo  algunos hechos relevantes de su vida personal,  utilizando nociones básicas de tiempo: hora, día, mes y año, antes, ahora, después.</t>
  </si>
  <si>
    <t>CEC</t>
  </si>
  <si>
    <t>1.1      Asocia las estaciones del año al movimiento de traslación terrestre.</t>
  </si>
  <si>
    <t>1.2      Explica el día y la noche como consecuencia de la rotación terrestre y como unidades para medir el tiempo.</t>
  </si>
  <si>
    <t>2.1.     Explica la importancia de cuidar la atmósfera y las consecuencias de no hacerlo.</t>
  </si>
  <si>
    <t>3.1 Interpreta  sencillos mapas meteorológicos distinguiendo sus elementos.</t>
  </si>
  <si>
    <t>4.1. Identifica los elementos de un paisaje natural y de un paisaje humanizado.</t>
  </si>
  <si>
    <t>5.1.     Propone  algunas medidas para  hacer un uso responsable del agua en su uso cotidiano.</t>
  </si>
  <si>
    <t>5.2.     Adopta medidas encaminadas a  conseguir la reducción, reutilización y reciclaje de objetos en casa o en el aula.</t>
  </si>
  <si>
    <t>5.3.     Explica de forma sencilla de  qué modo las medidas anteriores influyen positivamente en la mejora del medioambiente.</t>
  </si>
  <si>
    <t>6.1.     Explica de manera sencilla la influencia que tienen nuestras acciones sobre el  clima.</t>
  </si>
  <si>
    <t>1.1.     Utiliza  nociones  básicas temporales (pasado, presente, futuro, antes, después, ahora) para ordenar  acontecimientos familiares o locales.</t>
  </si>
  <si>
    <t>1.1. Localiza el Sol en el centro del Sistema Solar,  y los planetas según su proximidad.</t>
  </si>
  <si>
    <t>2.1. Explica el día y la noche como consecuencia de la rotación terrestre y como unidades para medir el tiempo.</t>
  </si>
  <si>
    <t>2.2. Identifica y nombra las fases lunares.</t>
  </si>
  <si>
    <t>3.1. Identifica algunos  fenómenos atmosféricos.</t>
  </si>
  <si>
    <t>3.3. Explica la importancia de cuidar la   atmósfera y las consecuencias de no  hacerlo.</t>
  </si>
  <si>
    <t>4.1.    Explica las causas  y consecuencias  del cambio climático.</t>
  </si>
  <si>
    <t>2.1.  Describe ordenadamente el proceso de obtención de un producto hasta su venta,  identificando los sectores a los que pertenece.</t>
  </si>
  <si>
    <t>1.1.  Utiliza  nociones  (pasado, presente futuro), situando acontecimientos familiares o locales.</t>
  </si>
  <si>
    <t>1.2.  Reconoce el siglo como unidad de medida del tiempo histórico.</t>
  </si>
  <si>
    <t>1.1  Explica  el movimiento de traslación terrestre, el eje de giro y los polos geográficos.</t>
  </si>
  <si>
    <t>1.2  Asocia las estaciones del año a su efecto combinado.</t>
  </si>
  <si>
    <t>2.1   Explica las distintas representaciones de la Tierra, planos, mapas, planisferios y globos terráqueos.</t>
  </si>
  <si>
    <t>3.1   Identifica los fenómenos atmosféricos.</t>
  </si>
  <si>
    <t>3.3  Explica la importancia de cuidar la  atmósfera y las consecuencias de no hacerlo.</t>
  </si>
  <si>
    <t>4.1  Identifica  los distintos aparatos de medida que se utilizan para la recogida de datos atmosféricos.</t>
  </si>
  <si>
    <t>4.2  Recoge la información proporcionada por  algunos   aparatos  que se utilizan en la recogida de datos atmosféricos.</t>
  </si>
  <si>
    <t>4.3  Describe una estación meteorológica.</t>
  </si>
  <si>
    <t>4.4 Confecciona gráficos sencillos de temperaturas y precipitaciones.</t>
  </si>
  <si>
    <t>4.5  Interpreta gráficos sencillos de temperaturas y precipitaciones, y mapas meteorológicos.</t>
  </si>
  <si>
    <t>5.1   Identifica masas  y cursos de agua.</t>
  </si>
  <si>
    <t>5.2 Explica cómo se forman las aguas subterráneas, cómo afloran y cómo se accede a ellas.</t>
  </si>
  <si>
    <t>5.3  Describe ordenadamente las fases en que se produce el ciclo del agua.</t>
  </si>
  <si>
    <t>5.4 Diferencia cuencas y vertientes hidrográficas.</t>
  </si>
  <si>
    <t>6.1 Define paisaje  identificando sus elementos.</t>
  </si>
  <si>
    <t>3.2  Calcula conceptos demográficos a  partir de datos de población.</t>
  </si>
  <si>
    <t>2.1. Usa diferentes técnicas: líneas del tiempo, mapas, para localizar en el tiempo y en el espacio hechos del pasado.</t>
  </si>
  <si>
    <t>1.1.      Describe cómo es y de qué forma se originó el Universo</t>
  </si>
  <si>
    <t>1.2.      Explica los  principales componentes del Universo, identificando galaxia, estrella, planeta, satélite, asteroide y cometa.</t>
  </si>
  <si>
    <t>2.1. Describe las características, componentes y movimientos del Sistema Solar.</t>
  </si>
  <si>
    <t>2.2. Localiza el Sol  en el centro del Sistema Solar y  los planetas según su proximidad.</t>
  </si>
  <si>
    <t>3.1.      Define la traslación de la luna.</t>
  </si>
  <si>
    <t>3.2.      Identifica las fases lunares.</t>
  </si>
  <si>
    <t>4.1.      Describe las capas de la Tierra y sus características.</t>
  </si>
  <si>
    <t>5.1.      Explica las diferencias entre tiempo atmosférico y clima.</t>
  </si>
  <si>
    <t>6.1.      Define clima.</t>
  </si>
  <si>
    <t>6.2.  Identifica los elementos y factores que determinan el clima.</t>
  </si>
  <si>
    <t>7.1.   Explica qué es una zona climática.</t>
  </si>
  <si>
    <t>7.2.  Describe las características principales de las tres zonas climáticas del planeta.</t>
  </si>
  <si>
    <t>7.3.  Describe  los tipos de climas de España y las zonas a las que afecta cada uno.</t>
  </si>
  <si>
    <t>7.4.  Analiza climogramas de distintos territorios de España.</t>
  </si>
  <si>
    <t>8.1.  Identifica algunos tipos de rocas.</t>
  </si>
  <si>
    <t>8.2.  Explica las diferencias entre rocas y minerales.</t>
  </si>
  <si>
    <t>8.3.  Describe sus usos y utilidades.</t>
  </si>
  <si>
    <t>8.4.  Clasifica algunos minerales según sus propiedades.</t>
  </si>
  <si>
    <t>9.1.  Explica las causas y consecuencias del cambio climático y las actuaciones responsables para frenarlo.</t>
  </si>
  <si>
    <t>3.5         Compara mediante gráficos la densidad de población de España  con la media de la Unión Europea.</t>
  </si>
  <si>
    <t>1.1         Usa diferentes técnicas: líneas del tiempo, mapas,  para localizar en el tiempo y en el espacio algunos hechos del pasado y percibir la sucesión entre ellos.</t>
  </si>
  <si>
    <t>1.1    Explica las distintas representaciones  de la Tierra: planos, mapas, planisferios y globos terráqueos.</t>
  </si>
  <si>
    <t>2.1 Clasifica los diferentes tipos de mapas, incluyendo los planisferios.</t>
  </si>
  <si>
    <t>2.3   Utiliza los signos convencionales de un mapa.</t>
  </si>
  <si>
    <t>3.1 Localiza diferentes puntos de la Tierra empleando los paralelos y meridianos y las coordenadas geográficas.</t>
  </si>
  <si>
    <t>4.2 Identifica los elementos del paisaje.</t>
  </si>
  <si>
    <t>4.3 Explica las características de los principales paisajes de España y Europa valorando su diversidad.</t>
  </si>
  <si>
    <t>5.1 Localiza en un mapa las principales unidades de relieve y vertientes hidrográficas de  España.</t>
  </si>
  <si>
    <t>5.2 Sitúa en un mapa los mares, océanos y principales ríos  de España.</t>
  </si>
  <si>
    <t>6.1 Localiza en un mapa el relieve, las vertientes hidrográficas y los climas de Europa.</t>
  </si>
  <si>
    <t>6.2 Reconoce los principales rasgos del relieve, los ríos y climas de Europa.</t>
  </si>
  <si>
    <t>7.1  Explica el uso sostenible de los recursos naturales.</t>
  </si>
  <si>
    <t>7.2 Propone medidas y actuaciones que conducen a la mejora de las condiciones ambientales de nuestro planeta.</t>
  </si>
  <si>
    <r>
      <t xml:space="preserve">7.3 </t>
    </r>
    <r>
      <rPr>
        <sz val="11"/>
        <color indexed="8"/>
        <rFont val="Arial"/>
        <family val="2"/>
      </rPr>
      <t>Adopta algunas actuaciones que conducen a la mejora de las condiciones ambientales de nuestro planeta.</t>
    </r>
  </si>
  <si>
    <t>1.1.       Reconoce el siglo como unidad de medida del tiempo histórico.</t>
  </si>
  <si>
    <t>1.2.       Localiza hechos históricos situándolos como sucesivos a.C o d.C.</t>
  </si>
  <si>
    <t>1.3.       Usa diferentes técnicas: líneas del tiempo, mapas, para localizar en el tiempo y en el espacio algunos hechos del pasado y percibir la sucesión o simultaneidad entre ellos.</t>
  </si>
  <si>
    <t>3.1 Elabora gráficas y mapas conceptuales a partir de datos seleccionados y organizados procedentes de diferentes textos (libros de consulta, textos expositivos, periódicos, revistas, etc.).</t>
  </si>
  <si>
    <t>1.1 Explica oralmente el proceso seguido en la resolución de un problema.</t>
  </si>
  <si>
    <t>2.1 Revisa las operaciones utilizadas y los resultados en la resolución de problemas.</t>
  </si>
  <si>
    <t>3.2 Subraya la parte del  problema que indica lo que debe buscar.</t>
  </si>
  <si>
    <t>3.3 Selecciona entre suma y resta la operación que resuelve un problema.</t>
  </si>
  <si>
    <t>3.4 Elige entre varias opciones los datos que completan un problema.</t>
  </si>
  <si>
    <t>4.1 Resuelve problemas planificando el trabajo mediante la formulación de preguntas (¿qué quiero averiguar?, ¿qué busco?, ¿la solución es adecuada?, etc.).</t>
  </si>
  <si>
    <t>5.2 Soluciona problemas y ejercicios utilizando distintos procedimientos.</t>
  </si>
  <si>
    <t>7.1. Es participativo en la resolución de problemas.</t>
  </si>
  <si>
    <t>1.1 Lee, escribe y ordena los números del 0 al 99.</t>
  </si>
  <si>
    <t>2.1. Utiliza los números ordinales del 1º al 10º en contextos reales.</t>
  </si>
  <si>
    <t>2.2. Descompone y compone números naturales del 0 al 99.</t>
  </si>
  <si>
    <t>2.3. Cuenta hasta 10 y reconoce qué es una decena.</t>
  </si>
  <si>
    <t>2.4. Identifica la decena más próxima a un número dado.</t>
  </si>
  <si>
    <t>2.5. Utiliza la recta numérica como soporte para la comprensión del orden de los números.</t>
  </si>
  <si>
    <t>2.6 Identifica el número anterior y el siguiente a uno dado.</t>
  </si>
  <si>
    <t xml:space="preserve">2.7 Identifica el número mayor, el menor y el igual a uno dado. </t>
  </si>
  <si>
    <t>3.1 Interpreta los números para resolver  problemas reales e inventados.</t>
  </si>
  <si>
    <t>4.1 Realiza distintos tipos de suma con y sin apoyo gráfico y de la recta numérica.</t>
  </si>
  <si>
    <t>4.2 Resta con y sin apoyo gráfico y de la recta numérica.</t>
  </si>
  <si>
    <t>4.3 Aplica la propiedad conmutativa de la suma.</t>
  </si>
  <si>
    <t>5.1 Utiliza la suma y la resta para resolver problemas  y en situaciones cotidianas.</t>
  </si>
  <si>
    <t>5.2 Construye series numéricas, ascendentes y descendentes, de cadencias 2, 3, 4, 5 y 10, a partir de cualquier número.</t>
  </si>
  <si>
    <t>5.3  Usa estrategias de cálculo mental como una manera rápida de encontrar el resultado.</t>
  </si>
  <si>
    <t>1.1 Realiza mediciones con el palmo, el pie y el paso escogiendo la unidad más adecuada en cada caso.</t>
  </si>
  <si>
    <t>1.2 Realiza comparaciones de peso entre dos objetos cotidianos.</t>
  </si>
  <si>
    <t>1.3 Compara e identifica cuál es el recipiente de mayor capacidad.</t>
  </si>
  <si>
    <t>1.4 Establece comparaciones según el concepto muchos y pocos en situaciones reales.</t>
  </si>
  <si>
    <t>1.5 Distingue entre alguno y ninguno en situaciones reales.</t>
  </si>
  <si>
    <t>1.6 Distingue entre largo y corto entre objetos.</t>
  </si>
  <si>
    <t>2.1 Conoce y utiliza las unidades de medida del tiempo: hora, día, semana, mes y año, estableciendo relaciones temporales entre ellas.</t>
  </si>
  <si>
    <t>2.3 Resuelve problemas de la vida diaria utilizando las medidas temporales y sus relaciones.</t>
  </si>
  <si>
    <t>3.2 Utiliza las monedas y billetes para la resolución de problemas tanto en situaciones reales como figuradas.</t>
  </si>
  <si>
    <t>3.3 Calcula los billetes y monedas que necesita para reunir una cantidad de dinero, agrupando de distintas formas dicha cantidad.</t>
  </si>
  <si>
    <t>1.1 Identifica distintos tipos de líneas:•  rectas y curvas• abiertas y cerradas.• poligonales abiertas y cerradas</t>
  </si>
  <si>
    <t>1.2  Distingue entre delante y detrás en diferentes situaciones.</t>
  </si>
  <si>
    <t>1.3 Ubica objetos aplicando los conceptos espaciales:• cerca-lejos.• izquierda-derecha.</t>
  </si>
  <si>
    <t>1.4 Clasifica diversos objetos según el grado de medida:• grande-mediano- pequeño.• ancho-estrecho</t>
  </si>
  <si>
    <t>2.1 Identifica figuras geométricas planas en situaciones reales.</t>
  </si>
  <si>
    <t>2.2 Dibuja las formas planas estudiadas.</t>
  </si>
  <si>
    <t xml:space="preserve">2.3 Clasifica triángulos y cuadriláteros por su número de lados. </t>
  </si>
  <si>
    <t>3.1 Dibuja itinerarios sencillos según las instrucciones dadas.</t>
  </si>
  <si>
    <t>1.1 Realiza gráficas sencillas.</t>
  </si>
  <si>
    <t>2.1. Analiza y comprende el enunciado de los problemas sencillos.</t>
  </si>
  <si>
    <t>2.2 Revisa las operaciones utilizadas, las unidades de los resultados y comprueba las soluciones al finalizar un problema.</t>
  </si>
  <si>
    <t xml:space="preserve">2.3 Identifica e interpreta datos y mensajes de textos numéricos sencillos de la vida cotidiana (facturas, folletos, rebajas, etc.).  </t>
  </si>
  <si>
    <t>3.4 Identifica el dato que falta para resolver un problema.</t>
  </si>
  <si>
    <t>BÁSICO</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</si>
</sst>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Sí&quot;;&quot;Sí&quot;;&quot;No&quot;"/>
    <numFmt numFmtId="189" formatCode="&quot;Verdadero&quot;;&quot;Verdadero&quot;;&quot;Falso&quot;"/>
    <numFmt numFmtId="190" formatCode="&quot;Activado&quot;;&quot;Activado&quot;;&quot;Desactivado&quot;"/>
    <numFmt numFmtId="191" formatCode="[$€-2]\ #,##0.00_);[Red]\([$€-2]\ #,##0.00\)"/>
  </numFmts>
  <fonts count="45">
    <font>
      <sz val="10"/>
      <name val="Arial"/>
      <family val="0"/>
    </font>
    <font>
      <b/>
      <sz val="10"/>
      <name val="Arial"/>
      <family val="2"/>
    </font>
    <font>
      <b/>
      <sz val="10"/>
      <color indexed="9"/>
      <name val="Arial"/>
      <family val="2"/>
    </font>
    <font>
      <sz val="8"/>
      <name val="Arial"/>
      <family val="0"/>
    </font>
    <font>
      <b/>
      <sz val="8"/>
      <color indexed="9"/>
      <name val="Arial"/>
      <family val="2"/>
    </font>
    <font>
      <b/>
      <sz val="14"/>
      <name val="Arial"/>
      <family val="2"/>
    </font>
    <font>
      <sz val="11"/>
      <color indexed="8"/>
      <name val="Arial"/>
      <family val="2"/>
    </font>
    <font>
      <sz val="11"/>
      <color indexed="63"/>
      <name val="Arial"/>
      <family val="2"/>
    </font>
    <font>
      <sz val="7"/>
      <color indexed="8"/>
      <name val="Times New Roman"/>
      <family val="1"/>
    </font>
    <font>
      <sz val="11"/>
      <name val="Arial"/>
      <family val="2"/>
    </font>
    <font>
      <sz val="7"/>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67">
    <xf numFmtId="0" fontId="0" fillId="0" borderId="0" xfId="0" applyAlignment="1">
      <alignment/>
    </xf>
    <xf numFmtId="0" fontId="1" fillId="0" borderId="0" xfId="0" applyFont="1" applyAlignment="1">
      <alignment/>
    </xf>
    <xf numFmtId="0" fontId="0" fillId="0" borderId="0" xfId="0" applyAlignment="1">
      <alignment horizontal="left"/>
    </xf>
    <xf numFmtId="0" fontId="4" fillId="33" borderId="10" xfId="0" applyFont="1" applyFill="1" applyBorder="1" applyAlignment="1">
      <alignment horizontal="center"/>
    </xf>
    <xf numFmtId="0" fontId="2" fillId="33" borderId="10" xfId="0" applyFont="1" applyFill="1" applyBorder="1" applyAlignment="1">
      <alignment/>
    </xf>
    <xf numFmtId="0" fontId="2" fillId="33" borderId="10" xfId="0" applyFont="1" applyFill="1" applyBorder="1" applyAlignment="1">
      <alignment horizontal="center"/>
    </xf>
    <xf numFmtId="0" fontId="5" fillId="0" borderId="0" xfId="0" applyFont="1" applyAlignment="1">
      <alignment/>
    </xf>
    <xf numFmtId="0" fontId="1" fillId="34" borderId="10" xfId="0" applyFont="1" applyFill="1" applyBorder="1" applyAlignment="1">
      <alignment horizontal="left"/>
    </xf>
    <xf numFmtId="0" fontId="0" fillId="0" borderId="10" xfId="0" applyBorder="1" applyAlignment="1">
      <alignment/>
    </xf>
    <xf numFmtId="0" fontId="0" fillId="0" borderId="10" xfId="0" applyBorder="1" applyAlignment="1">
      <alignment horizontal="center"/>
    </xf>
    <xf numFmtId="0" fontId="6" fillId="0" borderId="10" xfId="0" applyFont="1" applyBorder="1" applyAlignment="1">
      <alignment horizontal="center"/>
    </xf>
    <xf numFmtId="0" fontId="6" fillId="0" borderId="10" xfId="0" applyFont="1" applyBorder="1" applyAlignment="1">
      <alignment wrapText="1"/>
    </xf>
    <xf numFmtId="0" fontId="6" fillId="0" borderId="10" xfId="0" applyFont="1" applyBorder="1" applyAlignment="1">
      <alignment horizontal="justify" wrapText="1"/>
    </xf>
    <xf numFmtId="0" fontId="6" fillId="0" borderId="10" xfId="0" applyFont="1" applyBorder="1" applyAlignment="1">
      <alignment vertical="top" wrapText="1"/>
    </xf>
    <xf numFmtId="0" fontId="4" fillId="0" borderId="0" xfId="0"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xf>
    <xf numFmtId="0" fontId="0" fillId="0" borderId="0" xfId="0" applyFill="1" applyAlignment="1">
      <alignment/>
    </xf>
    <xf numFmtId="0" fontId="6" fillId="0" borderId="10" xfId="0" applyFont="1" applyBorder="1" applyAlignment="1">
      <alignment horizontal="justify" vertical="top" wrapText="1"/>
    </xf>
    <xf numFmtId="0" fontId="6" fillId="0" borderId="10" xfId="0" applyFont="1" applyBorder="1" applyAlignment="1">
      <alignment horizontal="center" wrapText="1"/>
    </xf>
    <xf numFmtId="0" fontId="6" fillId="0" borderId="0" xfId="0" applyFont="1" applyBorder="1" applyAlignment="1">
      <alignment horizontal="center"/>
    </xf>
    <xf numFmtId="0" fontId="6" fillId="0" borderId="10" xfId="0" applyFont="1" applyFill="1" applyBorder="1" applyAlignment="1">
      <alignment horizontal="center" wrapText="1"/>
    </xf>
    <xf numFmtId="0" fontId="6" fillId="0" borderId="10" xfId="0" applyFont="1" applyFill="1" applyBorder="1" applyAlignment="1">
      <alignment horizontal="center" vertical="top" wrapText="1"/>
    </xf>
    <xf numFmtId="0" fontId="6" fillId="0" borderId="10" xfId="0" applyFont="1" applyFill="1" applyBorder="1" applyAlignment="1">
      <alignment horizontal="center" vertical="center" wrapText="1"/>
    </xf>
    <xf numFmtId="0" fontId="6" fillId="0" borderId="10" xfId="0" applyFont="1" applyBorder="1" applyAlignment="1">
      <alignment/>
    </xf>
    <xf numFmtId="0" fontId="6" fillId="0" borderId="10" xfId="0"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Border="1" applyAlignment="1">
      <alignment horizontal="center" wrapText="1"/>
    </xf>
    <xf numFmtId="0" fontId="7" fillId="0" borderId="10" xfId="0" applyFont="1" applyBorder="1" applyAlignment="1">
      <alignment horizontal="justify" wrapText="1"/>
    </xf>
    <xf numFmtId="0" fontId="6" fillId="0" borderId="10" xfId="0"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10" xfId="0" applyFont="1" applyBorder="1" applyAlignment="1">
      <alignment horizontal="justify" vertical="center" wrapText="1"/>
    </xf>
    <xf numFmtId="0" fontId="6" fillId="0" borderId="10" xfId="0" applyFont="1" applyBorder="1" applyAlignment="1">
      <alignment horizontal="left" vertical="center"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Border="1" applyAlignment="1">
      <alignment vertical="top" wrapText="1"/>
    </xf>
    <xf numFmtId="0" fontId="6" fillId="0" borderId="10" xfId="0" applyFont="1" applyBorder="1" applyAlignment="1">
      <alignment horizontal="left" wrapText="1"/>
    </xf>
    <xf numFmtId="0" fontId="6" fillId="0" borderId="10" xfId="0" applyFont="1" applyBorder="1" applyAlignment="1">
      <alignment horizontal="left" vertical="top" wrapText="1" indent="2"/>
    </xf>
    <xf numFmtId="0" fontId="6" fillId="0" borderId="10" xfId="0" applyFont="1" applyBorder="1" applyAlignment="1">
      <alignment horizontal="left" wrapText="1" indent="2"/>
    </xf>
    <xf numFmtId="0" fontId="6" fillId="0" borderId="10" xfId="0" applyFont="1" applyFill="1" applyBorder="1" applyAlignment="1">
      <alignment horizontal="center" vertical="center"/>
    </xf>
    <xf numFmtId="0" fontId="9" fillId="0" borderId="10" xfId="0" applyFont="1" applyBorder="1" applyAlignment="1">
      <alignment horizontal="justify" vertical="center" wrapText="1"/>
    </xf>
    <xf numFmtId="0" fontId="9" fillId="0" borderId="10" xfId="0" applyFont="1" applyBorder="1" applyAlignment="1">
      <alignment horizontal="justify" wrapText="1"/>
    </xf>
    <xf numFmtId="0" fontId="6" fillId="0" borderId="10" xfId="0" applyFont="1" applyBorder="1" applyAlignment="1">
      <alignment horizontal="left" wrapText="1" indent="1"/>
    </xf>
    <xf numFmtId="0" fontId="6" fillId="0" borderId="10" xfId="0" applyFont="1" applyBorder="1" applyAlignment="1">
      <alignment horizontal="center" vertical="top" wrapText="1"/>
    </xf>
    <xf numFmtId="0" fontId="0" fillId="0" borderId="0" xfId="0" applyBorder="1" applyAlignment="1">
      <alignment/>
    </xf>
    <xf numFmtId="0" fontId="6" fillId="0" borderId="0" xfId="0" applyFont="1" applyBorder="1" applyAlignment="1">
      <alignment horizontal="left" vertical="center" wrapText="1"/>
    </xf>
    <xf numFmtId="0" fontId="0" fillId="0" borderId="10" xfId="0" applyBorder="1" applyAlignment="1">
      <alignment horizontal="center" wrapText="1"/>
    </xf>
    <xf numFmtId="0" fontId="0" fillId="0" borderId="0" xfId="0" applyAlignment="1">
      <alignment wrapText="1"/>
    </xf>
    <xf numFmtId="0" fontId="6" fillId="34" borderId="10" xfId="0" applyFont="1" applyFill="1" applyBorder="1" applyAlignment="1">
      <alignment horizontal="justify" wrapText="1"/>
    </xf>
    <xf numFmtId="0" fontId="6" fillId="34" borderId="10" xfId="0" applyFont="1" applyFill="1" applyBorder="1" applyAlignment="1">
      <alignment horizontal="justify" vertical="top" wrapText="1"/>
    </xf>
    <xf numFmtId="0" fontId="6" fillId="34" borderId="10" xfId="0" applyFont="1" applyFill="1" applyBorder="1" applyAlignment="1">
      <alignment wrapText="1"/>
    </xf>
    <xf numFmtId="0" fontId="6" fillId="0" borderId="0" xfId="0" applyFont="1" applyBorder="1" applyAlignment="1">
      <alignment horizontal="justify" vertical="top" wrapText="1"/>
    </xf>
    <xf numFmtId="0" fontId="6" fillId="0" borderId="0" xfId="0" applyFont="1" applyBorder="1" applyAlignment="1">
      <alignment horizontal="center" vertical="top" wrapText="1"/>
    </xf>
    <xf numFmtId="0" fontId="6" fillId="0" borderId="10" xfId="0" applyFont="1" applyFill="1" applyBorder="1" applyAlignment="1">
      <alignment horizontal="center"/>
    </xf>
    <xf numFmtId="0" fontId="6" fillId="0" borderId="0" xfId="0" applyFont="1" applyAlignment="1">
      <alignment/>
    </xf>
    <xf numFmtId="0" fontId="2" fillId="0" borderId="10" xfId="0" applyFont="1" applyFill="1" applyBorder="1" applyAlignment="1">
      <alignment horizontal="center"/>
    </xf>
    <xf numFmtId="0" fontId="2" fillId="33" borderId="11" xfId="0" applyFont="1" applyFill="1" applyBorder="1" applyAlignment="1">
      <alignment horizontal="center"/>
    </xf>
    <xf numFmtId="0" fontId="6" fillId="0" borderId="11" xfId="0" applyFont="1" applyBorder="1" applyAlignment="1">
      <alignment horizontal="center"/>
    </xf>
    <xf numFmtId="0" fontId="6" fillId="0" borderId="11" xfId="0" applyFont="1" applyFill="1" applyBorder="1" applyAlignment="1">
      <alignment horizontal="center" wrapText="1"/>
    </xf>
    <xf numFmtId="0" fontId="6" fillId="0" borderId="11" xfId="0" applyFont="1" applyBorder="1" applyAlignment="1">
      <alignment horizontal="center" vertical="center" wrapText="1"/>
    </xf>
    <xf numFmtId="0" fontId="0" fillId="0" borderId="10" xfId="0" applyBorder="1" applyAlignment="1">
      <alignment horizontal="center" vertical="center"/>
    </xf>
    <xf numFmtId="0" fontId="6" fillId="0" borderId="12" xfId="0" applyFont="1" applyBorder="1" applyAlignment="1">
      <alignment horizontal="justify" wrapText="1"/>
    </xf>
    <xf numFmtId="0" fontId="6" fillId="0" borderId="0" xfId="0" applyFont="1" applyBorder="1" applyAlignment="1">
      <alignment horizontal="justify"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24"/>
  <sheetViews>
    <sheetView showGridLines="0" tabSelected="1" zoomScale="70" zoomScaleNormal="70" zoomScalePageLayoutView="0" workbookViewId="0" topLeftCell="A1">
      <selection activeCell="A1" sqref="A1"/>
    </sheetView>
  </sheetViews>
  <sheetFormatPr defaultColWidth="9.140625" defaultRowHeight="12.75"/>
  <cols>
    <col min="1" max="1" width="5.00390625" style="0" customWidth="1"/>
    <col min="2" max="2" width="6.8515625" style="0" customWidth="1"/>
    <col min="3" max="3" width="40.00390625" style="0" customWidth="1"/>
    <col min="4" max="4" width="12.28125" style="2" customWidth="1"/>
    <col min="5" max="5" width="7.7109375" style="0" customWidth="1"/>
    <col min="6" max="6" width="6.140625" style="0" customWidth="1"/>
    <col min="7" max="7" width="4.7109375" style="0" customWidth="1"/>
  </cols>
  <sheetData>
    <row r="1" ht="18">
      <c r="A1" s="6" t="s">
        <v>372</v>
      </c>
    </row>
    <row r="3" spans="2:5" ht="15" customHeight="1">
      <c r="B3" s="7" t="s">
        <v>375</v>
      </c>
      <c r="C3" s="1" t="s">
        <v>374</v>
      </c>
      <c r="D3" s="9">
        <f>D5+D19+D32+D37+D84+D89+D105+D116+D122</f>
        <v>5</v>
      </c>
      <c r="E3" t="s">
        <v>388</v>
      </c>
    </row>
    <row r="5" spans="2:4" ht="14.25" customHeight="1">
      <c r="B5" s="1" t="s">
        <v>377</v>
      </c>
      <c r="C5" s="8" t="s">
        <v>397</v>
      </c>
      <c r="D5" s="2">
        <v>1</v>
      </c>
    </row>
    <row r="7" spans="1:7" ht="12.75">
      <c r="A7" s="3" t="s">
        <v>378</v>
      </c>
      <c r="B7" s="3" t="s">
        <v>376</v>
      </c>
      <c r="C7" s="4" t="s">
        <v>379</v>
      </c>
      <c r="D7" s="5" t="s">
        <v>683</v>
      </c>
      <c r="E7" s="5" t="s">
        <v>405</v>
      </c>
      <c r="F7" s="5" t="s">
        <v>404</v>
      </c>
      <c r="G7" s="5" t="s">
        <v>403</v>
      </c>
    </row>
    <row r="8" spans="1:7" ht="42.75">
      <c r="A8" s="30">
        <v>1</v>
      </c>
      <c r="B8" s="30">
        <v>2</v>
      </c>
      <c r="C8" s="11" t="s">
        <v>406</v>
      </c>
      <c r="D8" s="10"/>
      <c r="E8" s="10" t="s">
        <v>407</v>
      </c>
      <c r="F8" s="10"/>
      <c r="G8" s="8"/>
    </row>
    <row r="9" spans="1:7" ht="42.75">
      <c r="A9" s="30">
        <v>1</v>
      </c>
      <c r="B9" s="30">
        <v>2</v>
      </c>
      <c r="C9" s="12" t="s">
        <v>408</v>
      </c>
      <c r="D9" s="10"/>
      <c r="E9" s="10" t="s">
        <v>407</v>
      </c>
      <c r="F9" s="10"/>
      <c r="G9" s="8"/>
    </row>
    <row r="10" spans="1:7" ht="28.5">
      <c r="A10" s="30">
        <v>1</v>
      </c>
      <c r="B10" s="30">
        <v>2</v>
      </c>
      <c r="C10" s="11" t="s">
        <v>409</v>
      </c>
      <c r="D10" s="10"/>
      <c r="E10" s="10" t="s">
        <v>407</v>
      </c>
      <c r="F10" s="10" t="s">
        <v>410</v>
      </c>
      <c r="G10" s="8"/>
    </row>
    <row r="11" spans="1:7" ht="28.5">
      <c r="A11" s="30">
        <v>1</v>
      </c>
      <c r="B11" s="30">
        <v>3</v>
      </c>
      <c r="C11" s="12" t="s">
        <v>42</v>
      </c>
      <c r="D11" s="10">
        <v>1</v>
      </c>
      <c r="E11" s="10" t="s">
        <v>407</v>
      </c>
      <c r="F11" s="10"/>
      <c r="G11" s="8"/>
    </row>
    <row r="12" spans="1:7" ht="28.5">
      <c r="A12" s="30">
        <v>1</v>
      </c>
      <c r="B12" s="30">
        <v>3</v>
      </c>
      <c r="C12" s="12" t="s">
        <v>411</v>
      </c>
      <c r="D12" s="10"/>
      <c r="E12" s="10" t="s">
        <v>407</v>
      </c>
      <c r="F12" s="10"/>
      <c r="G12" s="8"/>
    </row>
    <row r="13" spans="1:7" ht="28.5">
      <c r="A13" s="30">
        <v>1</v>
      </c>
      <c r="B13" s="30">
        <v>4</v>
      </c>
      <c r="C13" s="12" t="s">
        <v>412</v>
      </c>
      <c r="D13" s="10"/>
      <c r="E13" s="10" t="s">
        <v>407</v>
      </c>
      <c r="F13" s="10"/>
      <c r="G13" s="8"/>
    </row>
    <row r="14" spans="1:7" ht="57">
      <c r="A14" s="30">
        <v>1</v>
      </c>
      <c r="B14" s="30">
        <v>5</v>
      </c>
      <c r="C14" s="12" t="s">
        <v>413</v>
      </c>
      <c r="D14" s="10"/>
      <c r="E14" s="10" t="s">
        <v>407</v>
      </c>
      <c r="F14" s="10"/>
      <c r="G14" s="8"/>
    </row>
    <row r="15" spans="1:7" ht="57">
      <c r="A15" s="30">
        <v>1</v>
      </c>
      <c r="B15" s="30">
        <v>5</v>
      </c>
      <c r="C15" s="13" t="s">
        <v>414</v>
      </c>
      <c r="D15" s="10"/>
      <c r="E15" s="10" t="s">
        <v>407</v>
      </c>
      <c r="F15" s="10"/>
      <c r="G15" s="8"/>
    </row>
    <row r="19" spans="2:4" ht="14.25" customHeight="1">
      <c r="B19" s="1" t="s">
        <v>377</v>
      </c>
      <c r="C19" s="8" t="s">
        <v>380</v>
      </c>
      <c r="D19" s="2">
        <v>1</v>
      </c>
    </row>
    <row r="21" spans="1:7" ht="12.75">
      <c r="A21" s="3" t="s">
        <v>378</v>
      </c>
      <c r="B21" s="3" t="s">
        <v>376</v>
      </c>
      <c r="C21" s="4" t="s">
        <v>379</v>
      </c>
      <c r="D21" s="5" t="s">
        <v>683</v>
      </c>
      <c r="E21" s="5" t="s">
        <v>405</v>
      </c>
      <c r="F21" s="5" t="s">
        <v>404</v>
      </c>
      <c r="G21" s="5" t="s">
        <v>403</v>
      </c>
    </row>
    <row r="22" spans="1:7" ht="42.75">
      <c r="A22" s="23">
        <v>1</v>
      </c>
      <c r="B22" s="23">
        <v>2</v>
      </c>
      <c r="C22" s="12" t="s">
        <v>553</v>
      </c>
      <c r="D22" s="22"/>
      <c r="E22" s="21" t="s">
        <v>407</v>
      </c>
      <c r="F22" s="21"/>
      <c r="G22" s="8"/>
    </row>
    <row r="23" spans="1:7" ht="42.75">
      <c r="A23" s="23">
        <v>1</v>
      </c>
      <c r="B23" s="23">
        <v>2</v>
      </c>
      <c r="C23" s="12" t="s">
        <v>554</v>
      </c>
      <c r="D23" s="22"/>
      <c r="E23" s="21" t="s">
        <v>44</v>
      </c>
      <c r="F23" s="21" t="s">
        <v>407</v>
      </c>
      <c r="G23" s="8"/>
    </row>
    <row r="24" spans="1:7" ht="28.5">
      <c r="A24" s="23">
        <v>1</v>
      </c>
      <c r="B24" s="23">
        <v>2</v>
      </c>
      <c r="C24" s="12" t="s">
        <v>555</v>
      </c>
      <c r="D24" s="22"/>
      <c r="E24" s="21" t="s">
        <v>407</v>
      </c>
      <c r="F24" s="21"/>
      <c r="G24" s="8"/>
    </row>
    <row r="25" spans="1:7" ht="42.75">
      <c r="A25" s="23">
        <v>1</v>
      </c>
      <c r="B25" s="23">
        <v>2</v>
      </c>
      <c r="C25" s="12" t="s">
        <v>556</v>
      </c>
      <c r="D25" s="21">
        <v>1</v>
      </c>
      <c r="E25" s="21" t="s">
        <v>407</v>
      </c>
      <c r="F25" s="21" t="s">
        <v>44</v>
      </c>
      <c r="G25" s="8"/>
    </row>
    <row r="26" spans="1:7" ht="57">
      <c r="A26" s="23">
        <v>1</v>
      </c>
      <c r="B26" s="23">
        <v>2</v>
      </c>
      <c r="C26" s="12" t="s">
        <v>557</v>
      </c>
      <c r="D26" s="22"/>
      <c r="E26" s="21" t="s">
        <v>407</v>
      </c>
      <c r="F26" s="21" t="s">
        <v>44</v>
      </c>
      <c r="G26" s="8"/>
    </row>
    <row r="27" spans="1:7" ht="57">
      <c r="A27" s="23">
        <v>1</v>
      </c>
      <c r="B27" s="23">
        <v>2</v>
      </c>
      <c r="C27" s="12" t="s">
        <v>558</v>
      </c>
      <c r="D27" s="22"/>
      <c r="E27" s="21" t="s">
        <v>407</v>
      </c>
      <c r="F27" s="21" t="s">
        <v>559</v>
      </c>
      <c r="G27" s="8"/>
    </row>
    <row r="28" spans="1:7" ht="28.5">
      <c r="A28" s="23">
        <v>1</v>
      </c>
      <c r="B28" s="23">
        <v>3</v>
      </c>
      <c r="C28" s="12" t="s">
        <v>560</v>
      </c>
      <c r="D28" s="19"/>
      <c r="E28" s="21" t="s">
        <v>44</v>
      </c>
      <c r="F28" s="21" t="s">
        <v>407</v>
      </c>
      <c r="G28" s="21"/>
    </row>
    <row r="29" spans="1:7" ht="71.25">
      <c r="A29" s="23">
        <v>1</v>
      </c>
      <c r="B29" s="23">
        <v>4</v>
      </c>
      <c r="C29" s="12" t="s">
        <v>561</v>
      </c>
      <c r="D29" s="22">
        <v>1</v>
      </c>
      <c r="E29" s="21" t="s">
        <v>407</v>
      </c>
      <c r="F29" s="21" t="s">
        <v>44</v>
      </c>
      <c r="G29" s="21" t="s">
        <v>562</v>
      </c>
    </row>
    <row r="32" spans="2:3" ht="14.25" customHeight="1">
      <c r="B32" s="1" t="s">
        <v>377</v>
      </c>
      <c r="C32" s="8" t="s">
        <v>381</v>
      </c>
    </row>
    <row r="34" spans="1:7" ht="12.75">
      <c r="A34" s="3" t="s">
        <v>378</v>
      </c>
      <c r="B34" s="3" t="s">
        <v>376</v>
      </c>
      <c r="C34" s="4" t="s">
        <v>379</v>
      </c>
      <c r="D34" s="5" t="s">
        <v>683</v>
      </c>
      <c r="E34" s="5" t="s">
        <v>405</v>
      </c>
      <c r="F34" s="5" t="s">
        <v>404</v>
      </c>
      <c r="G34" s="5" t="s">
        <v>403</v>
      </c>
    </row>
    <row r="37" spans="2:4" ht="14.25" customHeight="1">
      <c r="B37" s="1" t="s">
        <v>377</v>
      </c>
      <c r="C37" s="8" t="s">
        <v>382</v>
      </c>
      <c r="D37" s="2">
        <v>1</v>
      </c>
    </row>
    <row r="39" spans="1:7" ht="12.75">
      <c r="A39" s="3" t="s">
        <v>378</v>
      </c>
      <c r="B39" s="3" t="s">
        <v>376</v>
      </c>
      <c r="C39" s="4" t="s">
        <v>379</v>
      </c>
      <c r="D39" s="5" t="s">
        <v>683</v>
      </c>
      <c r="E39" s="5" t="s">
        <v>405</v>
      </c>
      <c r="F39" s="5" t="s">
        <v>404</v>
      </c>
      <c r="G39" s="5" t="s">
        <v>403</v>
      </c>
    </row>
    <row r="40" spans="1:7" ht="42.75">
      <c r="A40" s="32">
        <v>1</v>
      </c>
      <c r="B40" s="32">
        <v>1</v>
      </c>
      <c r="C40" s="31" t="s">
        <v>637</v>
      </c>
      <c r="D40" s="23">
        <v>1</v>
      </c>
      <c r="E40" s="32" t="s">
        <v>407</v>
      </c>
      <c r="F40" s="32" t="s">
        <v>559</v>
      </c>
      <c r="G40" s="32" t="s">
        <v>44</v>
      </c>
    </row>
    <row r="41" spans="1:7" ht="42.75">
      <c r="A41" s="32">
        <v>1</v>
      </c>
      <c r="B41" s="32">
        <v>1</v>
      </c>
      <c r="C41" s="31" t="s">
        <v>638</v>
      </c>
      <c r="D41" s="23"/>
      <c r="E41" s="32" t="s">
        <v>407</v>
      </c>
      <c r="F41" s="32" t="s">
        <v>44</v>
      </c>
      <c r="G41" s="32"/>
    </row>
    <row r="42" spans="1:7" ht="28.5">
      <c r="A42" s="32">
        <v>1</v>
      </c>
      <c r="B42" s="32">
        <v>1</v>
      </c>
      <c r="C42" s="31" t="s">
        <v>639</v>
      </c>
      <c r="D42" s="23"/>
      <c r="E42" s="32" t="s">
        <v>407</v>
      </c>
      <c r="F42" s="32" t="s">
        <v>44</v>
      </c>
      <c r="G42" s="32"/>
    </row>
    <row r="43" spans="1:7" ht="28.5">
      <c r="A43" s="32">
        <v>1</v>
      </c>
      <c r="B43" s="32">
        <v>1</v>
      </c>
      <c r="C43" s="31" t="s">
        <v>640</v>
      </c>
      <c r="D43" s="23"/>
      <c r="E43" s="32" t="s">
        <v>407</v>
      </c>
      <c r="F43" s="32" t="s">
        <v>44</v>
      </c>
      <c r="G43" s="32"/>
    </row>
    <row r="44" spans="1:7" ht="28.5">
      <c r="A44" s="32">
        <v>1</v>
      </c>
      <c r="B44" s="32">
        <v>1</v>
      </c>
      <c r="C44" s="31" t="s">
        <v>641</v>
      </c>
      <c r="D44" s="23"/>
      <c r="E44" s="32" t="s">
        <v>407</v>
      </c>
      <c r="F44" s="32" t="s">
        <v>44</v>
      </c>
      <c r="G44" s="32"/>
    </row>
    <row r="45" spans="1:7" ht="71.25">
      <c r="A45" s="32">
        <v>1</v>
      </c>
      <c r="B45" s="32">
        <v>1</v>
      </c>
      <c r="C45" s="31" t="s">
        <v>642</v>
      </c>
      <c r="D45" s="23">
        <v>1</v>
      </c>
      <c r="E45" s="32" t="s">
        <v>407</v>
      </c>
      <c r="F45" s="32"/>
      <c r="G45" s="32"/>
    </row>
    <row r="46" spans="1:7" ht="28.5">
      <c r="A46" s="32">
        <v>1</v>
      </c>
      <c r="B46" s="32">
        <v>1</v>
      </c>
      <c r="C46" s="31" t="s">
        <v>643</v>
      </c>
      <c r="D46" s="23"/>
      <c r="E46" s="32" t="s">
        <v>407</v>
      </c>
      <c r="F46" s="32"/>
      <c r="G46" s="32"/>
    </row>
    <row r="47" spans="1:7" ht="28.5">
      <c r="A47" s="32">
        <v>1</v>
      </c>
      <c r="B47" s="32">
        <v>1</v>
      </c>
      <c r="C47" s="31" t="s">
        <v>644</v>
      </c>
      <c r="D47" s="23"/>
      <c r="E47" s="32" t="s">
        <v>407</v>
      </c>
      <c r="F47" s="32" t="s">
        <v>410</v>
      </c>
      <c r="G47" s="32" t="s">
        <v>483</v>
      </c>
    </row>
    <row r="48" spans="1:7" ht="28.5">
      <c r="A48" s="32">
        <v>1</v>
      </c>
      <c r="B48" s="32">
        <v>2</v>
      </c>
      <c r="C48" s="31" t="s">
        <v>645</v>
      </c>
      <c r="D48" s="23">
        <v>1</v>
      </c>
      <c r="E48" s="32" t="s">
        <v>407</v>
      </c>
      <c r="F48" s="32"/>
      <c r="G48" s="32"/>
    </row>
    <row r="49" spans="1:7" ht="28.5">
      <c r="A49" s="32">
        <v>1</v>
      </c>
      <c r="B49" s="32">
        <v>2</v>
      </c>
      <c r="C49" s="31" t="s">
        <v>646</v>
      </c>
      <c r="D49" s="23"/>
      <c r="E49" s="32" t="s">
        <v>407</v>
      </c>
      <c r="F49" s="32"/>
      <c r="G49" s="32"/>
    </row>
    <row r="50" spans="1:7" ht="28.5">
      <c r="A50" s="32">
        <v>1</v>
      </c>
      <c r="B50" s="32">
        <v>2</v>
      </c>
      <c r="C50" s="31" t="s">
        <v>647</v>
      </c>
      <c r="D50" s="23">
        <v>1</v>
      </c>
      <c r="E50" s="32" t="s">
        <v>407</v>
      </c>
      <c r="F50" s="32"/>
      <c r="G50" s="32"/>
    </row>
    <row r="51" spans="1:7" ht="28.5">
      <c r="A51" s="32">
        <v>1</v>
      </c>
      <c r="B51" s="32">
        <v>2</v>
      </c>
      <c r="C51" s="31" t="s">
        <v>648</v>
      </c>
      <c r="D51" s="23"/>
      <c r="E51" s="32" t="s">
        <v>407</v>
      </c>
      <c r="F51" s="32"/>
      <c r="G51" s="32"/>
    </row>
    <row r="52" spans="1:7" ht="28.5">
      <c r="A52" s="32">
        <v>1</v>
      </c>
      <c r="B52" s="32">
        <v>2</v>
      </c>
      <c r="C52" s="31" t="s">
        <v>649</v>
      </c>
      <c r="D52" s="23">
        <v>1</v>
      </c>
      <c r="E52" s="32" t="s">
        <v>407</v>
      </c>
      <c r="F52" s="32"/>
      <c r="G52" s="32"/>
    </row>
    <row r="53" spans="1:7" ht="42.75">
      <c r="A53" s="32">
        <v>1</v>
      </c>
      <c r="B53" s="32">
        <v>2</v>
      </c>
      <c r="C53" s="31" t="s">
        <v>650</v>
      </c>
      <c r="D53" s="23"/>
      <c r="E53" s="32" t="s">
        <v>407</v>
      </c>
      <c r="F53" s="32"/>
      <c r="G53" s="32"/>
    </row>
    <row r="54" spans="1:7" ht="28.5">
      <c r="A54" s="32">
        <v>1</v>
      </c>
      <c r="B54" s="32">
        <v>2</v>
      </c>
      <c r="C54" s="31" t="s">
        <v>651</v>
      </c>
      <c r="D54" s="23"/>
      <c r="E54" s="32" t="s">
        <v>407</v>
      </c>
      <c r="F54" s="32"/>
      <c r="G54" s="32"/>
    </row>
    <row r="55" spans="1:7" ht="28.5">
      <c r="A55" s="32">
        <v>1</v>
      </c>
      <c r="B55" s="32">
        <v>2</v>
      </c>
      <c r="C55" s="31" t="s">
        <v>652</v>
      </c>
      <c r="D55" s="23"/>
      <c r="E55" s="32" t="s">
        <v>407</v>
      </c>
      <c r="F55" s="32"/>
      <c r="G55" s="32"/>
    </row>
    <row r="56" spans="1:7" ht="28.5">
      <c r="A56" s="32">
        <v>1</v>
      </c>
      <c r="B56" s="32">
        <v>2</v>
      </c>
      <c r="C56" s="31" t="s">
        <v>653</v>
      </c>
      <c r="D56" s="23"/>
      <c r="E56" s="32" t="s">
        <v>407</v>
      </c>
      <c r="F56" s="32"/>
      <c r="G56" s="32"/>
    </row>
    <row r="57" spans="1:7" ht="42.75">
      <c r="A57" s="32">
        <v>1</v>
      </c>
      <c r="B57" s="32">
        <v>2</v>
      </c>
      <c r="C57" s="31" t="s">
        <v>654</v>
      </c>
      <c r="D57" s="23"/>
      <c r="E57" s="32" t="s">
        <v>407</v>
      </c>
      <c r="F57" s="32"/>
      <c r="G57" s="32"/>
    </row>
    <row r="58" spans="1:7" ht="28.5">
      <c r="A58" s="32">
        <v>1</v>
      </c>
      <c r="B58" s="32">
        <v>2</v>
      </c>
      <c r="C58" s="31" t="s">
        <v>655</v>
      </c>
      <c r="D58" s="23"/>
      <c r="E58" s="32" t="s">
        <v>407</v>
      </c>
      <c r="F58" s="32"/>
      <c r="G58" s="32"/>
    </row>
    <row r="59" spans="1:7" ht="28.5">
      <c r="A59" s="32">
        <v>1</v>
      </c>
      <c r="B59" s="32">
        <v>2</v>
      </c>
      <c r="C59" s="31" t="s">
        <v>656</v>
      </c>
      <c r="D59" s="23"/>
      <c r="E59" s="32" t="s">
        <v>407</v>
      </c>
      <c r="F59" s="32"/>
      <c r="G59" s="32"/>
    </row>
    <row r="60" spans="1:7" ht="42.75">
      <c r="A60" s="32">
        <v>1</v>
      </c>
      <c r="B60" s="32">
        <v>2</v>
      </c>
      <c r="C60" s="31" t="s">
        <v>657</v>
      </c>
      <c r="D60" s="23">
        <v>1</v>
      </c>
      <c r="E60" s="32" t="s">
        <v>407</v>
      </c>
      <c r="F60" s="32"/>
      <c r="G60" s="32"/>
    </row>
    <row r="61" spans="1:7" ht="57">
      <c r="A61" s="32">
        <v>1</v>
      </c>
      <c r="B61" s="32">
        <v>2</v>
      </c>
      <c r="C61" s="31" t="s">
        <v>658</v>
      </c>
      <c r="D61" s="23">
        <v>1</v>
      </c>
      <c r="E61" s="32" t="s">
        <v>407</v>
      </c>
      <c r="F61" s="32"/>
      <c r="G61" s="32"/>
    </row>
    <row r="62" spans="1:7" ht="42.75">
      <c r="A62" s="32">
        <v>1</v>
      </c>
      <c r="B62" s="32">
        <v>2</v>
      </c>
      <c r="C62" s="31" t="s">
        <v>659</v>
      </c>
      <c r="D62" s="23">
        <v>1</v>
      </c>
      <c r="E62" s="32" t="s">
        <v>407</v>
      </c>
      <c r="F62" s="32" t="s">
        <v>44</v>
      </c>
      <c r="G62" s="32"/>
    </row>
    <row r="63" spans="1:7" ht="42.75">
      <c r="A63" s="32">
        <v>1</v>
      </c>
      <c r="B63" s="32">
        <v>3</v>
      </c>
      <c r="C63" s="31" t="s">
        <v>660</v>
      </c>
      <c r="D63" s="23"/>
      <c r="E63" s="32" t="s">
        <v>407</v>
      </c>
      <c r="F63" s="32" t="s">
        <v>44</v>
      </c>
      <c r="G63" s="32"/>
    </row>
    <row r="64" spans="1:7" ht="28.5">
      <c r="A64" s="32">
        <v>1</v>
      </c>
      <c r="B64" s="32">
        <v>3</v>
      </c>
      <c r="C64" s="31" t="s">
        <v>661</v>
      </c>
      <c r="D64" s="23"/>
      <c r="E64" s="32" t="s">
        <v>407</v>
      </c>
      <c r="F64" s="32"/>
      <c r="G64" s="32"/>
    </row>
    <row r="65" spans="1:7" ht="28.5">
      <c r="A65" s="32">
        <v>1</v>
      </c>
      <c r="B65" s="32">
        <v>3</v>
      </c>
      <c r="C65" s="31" t="s">
        <v>662</v>
      </c>
      <c r="D65" s="23"/>
      <c r="E65" s="32" t="s">
        <v>407</v>
      </c>
      <c r="F65" s="32"/>
      <c r="G65" s="32"/>
    </row>
    <row r="66" spans="1:7" ht="42.75">
      <c r="A66" s="32">
        <v>1</v>
      </c>
      <c r="B66" s="32">
        <v>3</v>
      </c>
      <c r="C66" s="31" t="s">
        <v>663</v>
      </c>
      <c r="D66" s="23"/>
      <c r="E66" s="32" t="s">
        <v>407</v>
      </c>
      <c r="F66" s="32" t="s">
        <v>44</v>
      </c>
      <c r="G66" s="32"/>
    </row>
    <row r="67" spans="1:7" ht="28.5">
      <c r="A67" s="32">
        <v>1</v>
      </c>
      <c r="B67" s="32">
        <v>3</v>
      </c>
      <c r="C67" s="31" t="s">
        <v>664</v>
      </c>
      <c r="D67" s="23"/>
      <c r="E67" s="32" t="s">
        <v>407</v>
      </c>
      <c r="F67" s="32"/>
      <c r="G67" s="32"/>
    </row>
    <row r="68" spans="1:7" ht="28.5">
      <c r="A68" s="32">
        <v>1</v>
      </c>
      <c r="B68" s="32">
        <v>3</v>
      </c>
      <c r="C68" s="31" t="s">
        <v>665</v>
      </c>
      <c r="D68" s="23"/>
      <c r="E68" s="32" t="s">
        <v>407</v>
      </c>
      <c r="F68" s="32"/>
      <c r="G68" s="32"/>
    </row>
    <row r="69" spans="1:7" ht="57">
      <c r="A69" s="32">
        <v>1</v>
      </c>
      <c r="B69" s="32">
        <v>3</v>
      </c>
      <c r="C69" s="31" t="s">
        <v>666</v>
      </c>
      <c r="D69" s="23"/>
      <c r="E69" s="32" t="s">
        <v>407</v>
      </c>
      <c r="F69" s="32"/>
      <c r="G69" s="32"/>
    </row>
    <row r="70" spans="1:7" ht="42.75">
      <c r="A70" s="32">
        <v>1</v>
      </c>
      <c r="B70" s="32">
        <v>3</v>
      </c>
      <c r="C70" s="33" t="s">
        <v>667</v>
      </c>
      <c r="D70" s="23"/>
      <c r="E70" s="32" t="s">
        <v>407</v>
      </c>
      <c r="F70" s="32"/>
      <c r="G70" s="32"/>
    </row>
    <row r="71" spans="1:7" ht="42.75">
      <c r="A71" s="32">
        <v>1</v>
      </c>
      <c r="B71" s="32">
        <v>3</v>
      </c>
      <c r="C71" s="33" t="s">
        <v>668</v>
      </c>
      <c r="D71" s="23">
        <v>1</v>
      </c>
      <c r="E71" s="32" t="s">
        <v>407</v>
      </c>
      <c r="F71" s="32"/>
      <c r="G71" s="32"/>
    </row>
    <row r="72" spans="1:7" ht="57">
      <c r="A72" s="32">
        <v>1</v>
      </c>
      <c r="B72" s="32">
        <v>3</v>
      </c>
      <c r="C72" s="31" t="s">
        <v>669</v>
      </c>
      <c r="D72" s="23"/>
      <c r="E72" s="32" t="s">
        <v>407</v>
      </c>
      <c r="F72" s="32" t="s">
        <v>562</v>
      </c>
      <c r="G72" s="32"/>
    </row>
    <row r="73" spans="1:7" ht="42.75">
      <c r="A73" s="32">
        <v>1</v>
      </c>
      <c r="B73" s="32">
        <v>4</v>
      </c>
      <c r="C73" s="31" t="s">
        <v>670</v>
      </c>
      <c r="D73" s="23"/>
      <c r="E73" s="32" t="s">
        <v>407</v>
      </c>
      <c r="F73" s="32"/>
      <c r="G73" s="32"/>
    </row>
    <row r="74" spans="1:7" ht="28.5">
      <c r="A74" s="32">
        <v>1</v>
      </c>
      <c r="B74" s="32">
        <v>4</v>
      </c>
      <c r="C74" s="31" t="s">
        <v>671</v>
      </c>
      <c r="D74" s="23"/>
      <c r="E74" s="32" t="s">
        <v>407</v>
      </c>
      <c r="F74" s="32"/>
      <c r="G74" s="32"/>
    </row>
    <row r="75" spans="1:7" ht="42.75">
      <c r="A75" s="32">
        <v>1</v>
      </c>
      <c r="B75" s="32">
        <v>4</v>
      </c>
      <c r="C75" s="31" t="s">
        <v>672</v>
      </c>
      <c r="D75" s="23"/>
      <c r="E75" s="32" t="s">
        <v>407</v>
      </c>
      <c r="F75" s="32"/>
      <c r="G75" s="32"/>
    </row>
    <row r="76" spans="1:7" ht="42.75">
      <c r="A76" s="32">
        <v>1</v>
      </c>
      <c r="B76" s="32">
        <v>4</v>
      </c>
      <c r="C76" s="31" t="s">
        <v>673</v>
      </c>
      <c r="D76" s="23"/>
      <c r="E76" s="32" t="s">
        <v>407</v>
      </c>
      <c r="F76" s="32"/>
      <c r="G76" s="32"/>
    </row>
    <row r="77" spans="1:7" ht="28.5">
      <c r="A77" s="32">
        <v>1</v>
      </c>
      <c r="B77" s="32">
        <v>4</v>
      </c>
      <c r="C77" s="31" t="s">
        <v>674</v>
      </c>
      <c r="D77" s="23"/>
      <c r="E77" s="32" t="s">
        <v>407</v>
      </c>
      <c r="F77" s="32"/>
      <c r="G77" s="32"/>
    </row>
    <row r="78" spans="1:7" ht="14.25">
      <c r="A78" s="32">
        <v>1</v>
      </c>
      <c r="B78" s="32">
        <v>4</v>
      </c>
      <c r="C78" s="31" t="s">
        <v>675</v>
      </c>
      <c r="D78" s="23"/>
      <c r="E78" s="32" t="s">
        <v>407</v>
      </c>
      <c r="F78" s="32"/>
      <c r="G78" s="32"/>
    </row>
    <row r="79" spans="1:7" ht="28.5">
      <c r="A79" s="32">
        <v>1</v>
      </c>
      <c r="B79" s="32">
        <v>4</v>
      </c>
      <c r="C79" s="31" t="s">
        <v>676</v>
      </c>
      <c r="D79" s="23"/>
      <c r="E79" s="32" t="s">
        <v>407</v>
      </c>
      <c r="F79" s="32"/>
      <c r="G79" s="32"/>
    </row>
    <row r="80" spans="1:7" ht="28.5">
      <c r="A80" s="32">
        <v>1</v>
      </c>
      <c r="B80" s="32">
        <v>4</v>
      </c>
      <c r="C80" s="31" t="s">
        <v>677</v>
      </c>
      <c r="D80" s="23"/>
      <c r="E80" s="32" t="s">
        <v>407</v>
      </c>
      <c r="F80" s="32"/>
      <c r="G80" s="32"/>
    </row>
    <row r="81" spans="1:7" ht="14.25">
      <c r="A81" s="32">
        <v>1</v>
      </c>
      <c r="B81" s="32">
        <v>5</v>
      </c>
      <c r="C81" s="34" t="s">
        <v>678</v>
      </c>
      <c r="D81" s="23"/>
      <c r="E81" s="32" t="s">
        <v>407</v>
      </c>
      <c r="F81" s="32"/>
      <c r="G81" s="32"/>
    </row>
    <row r="82" spans="1:7" s="48" customFormat="1" ht="14.25">
      <c r="A82" s="35"/>
      <c r="B82" s="35"/>
      <c r="C82" s="49"/>
      <c r="D82" s="26"/>
      <c r="E82" s="36"/>
      <c r="F82" s="36"/>
      <c r="G82" s="36"/>
    </row>
    <row r="83" spans="1:7" s="48" customFormat="1" ht="14.25">
      <c r="A83" s="35"/>
      <c r="B83" s="35"/>
      <c r="C83" s="49"/>
      <c r="D83" s="26"/>
      <c r="E83" s="36"/>
      <c r="F83" s="36"/>
      <c r="G83" s="36"/>
    </row>
    <row r="84" spans="2:3" ht="14.25" customHeight="1">
      <c r="B84" s="1" t="s">
        <v>377</v>
      </c>
      <c r="C84" s="8" t="s">
        <v>383</v>
      </c>
    </row>
    <row r="86" spans="1:7" ht="12.75">
      <c r="A86" s="3" t="s">
        <v>378</v>
      </c>
      <c r="B86" s="3" t="s">
        <v>376</v>
      </c>
      <c r="C86" s="4" t="s">
        <v>379</v>
      </c>
      <c r="D86" s="5" t="s">
        <v>683</v>
      </c>
      <c r="E86" s="5" t="s">
        <v>405</v>
      </c>
      <c r="F86" s="5" t="s">
        <v>404</v>
      </c>
      <c r="G86" s="5" t="s">
        <v>403</v>
      </c>
    </row>
    <row r="89" spans="2:4" ht="14.25" customHeight="1">
      <c r="B89" s="1" t="s">
        <v>377</v>
      </c>
      <c r="C89" s="8" t="s">
        <v>384</v>
      </c>
      <c r="D89" s="2">
        <v>1</v>
      </c>
    </row>
    <row r="91" spans="1:7" ht="12.75">
      <c r="A91" s="3" t="s">
        <v>378</v>
      </c>
      <c r="B91" s="3" t="s">
        <v>376</v>
      </c>
      <c r="C91" s="4" t="s">
        <v>379</v>
      </c>
      <c r="D91" s="5" t="s">
        <v>683</v>
      </c>
      <c r="E91" s="5" t="s">
        <v>405</v>
      </c>
      <c r="F91" s="5" t="s">
        <v>404</v>
      </c>
      <c r="G91" s="5" t="s">
        <v>403</v>
      </c>
    </row>
    <row r="92" spans="1:7" ht="57">
      <c r="A92" s="32">
        <v>1</v>
      </c>
      <c r="B92" s="32">
        <v>2</v>
      </c>
      <c r="C92" s="12" t="s">
        <v>283</v>
      </c>
      <c r="D92" s="32"/>
      <c r="E92" s="32" t="s">
        <v>407</v>
      </c>
      <c r="F92" s="32"/>
      <c r="G92" s="32"/>
    </row>
    <row r="93" spans="1:7" ht="28.5">
      <c r="A93" s="32">
        <v>1</v>
      </c>
      <c r="B93" s="32">
        <v>2</v>
      </c>
      <c r="C93" s="33" t="s">
        <v>284</v>
      </c>
      <c r="D93" s="32"/>
      <c r="E93" s="32" t="s">
        <v>407</v>
      </c>
      <c r="F93" s="32"/>
      <c r="G93" s="32"/>
    </row>
    <row r="94" spans="1:7" ht="42.75">
      <c r="A94" s="32">
        <v>1</v>
      </c>
      <c r="B94" s="32">
        <v>2</v>
      </c>
      <c r="C94" s="33" t="s">
        <v>285</v>
      </c>
      <c r="D94" s="32"/>
      <c r="E94" s="32" t="s">
        <v>407</v>
      </c>
      <c r="F94" s="32" t="s">
        <v>562</v>
      </c>
      <c r="G94" s="32"/>
    </row>
    <row r="95" spans="1:7" ht="57">
      <c r="A95" s="23">
        <v>1</v>
      </c>
      <c r="B95" s="23">
        <v>4</v>
      </c>
      <c r="C95" s="33" t="s">
        <v>286</v>
      </c>
      <c r="D95" s="23"/>
      <c r="E95" s="23" t="s">
        <v>407</v>
      </c>
      <c r="F95" s="23"/>
      <c r="G95" s="23"/>
    </row>
    <row r="96" spans="1:7" ht="42.75">
      <c r="A96" s="23">
        <v>1</v>
      </c>
      <c r="B96" s="23">
        <v>5</v>
      </c>
      <c r="C96" s="33" t="s">
        <v>287</v>
      </c>
      <c r="D96" s="23"/>
      <c r="E96" s="23" t="s">
        <v>407</v>
      </c>
      <c r="F96" s="23"/>
      <c r="G96" s="23"/>
    </row>
    <row r="97" spans="1:7" ht="57">
      <c r="A97" s="23">
        <v>1</v>
      </c>
      <c r="B97" s="23">
        <v>5</v>
      </c>
      <c r="C97" s="33" t="s">
        <v>288</v>
      </c>
      <c r="D97" s="30"/>
      <c r="E97" s="30" t="s">
        <v>407</v>
      </c>
      <c r="F97" s="30"/>
      <c r="G97" s="30"/>
    </row>
    <row r="98" spans="1:7" ht="28.5">
      <c r="A98" s="23">
        <v>1</v>
      </c>
      <c r="B98" s="23">
        <v>6</v>
      </c>
      <c r="C98" s="44" t="s">
        <v>289</v>
      </c>
      <c r="D98" s="23"/>
      <c r="E98" s="23" t="s">
        <v>407</v>
      </c>
      <c r="F98" s="23"/>
      <c r="G98" s="23"/>
    </row>
    <row r="99" spans="1:7" ht="28.5">
      <c r="A99" s="23">
        <v>1</v>
      </c>
      <c r="B99" s="23">
        <v>6</v>
      </c>
      <c r="C99" s="44" t="s">
        <v>290</v>
      </c>
      <c r="D99" s="23"/>
      <c r="E99" s="23" t="s">
        <v>407</v>
      </c>
      <c r="F99" s="23"/>
      <c r="G99" s="23"/>
    </row>
    <row r="100" spans="1:7" ht="71.25">
      <c r="A100" s="23">
        <v>1</v>
      </c>
      <c r="B100" s="23">
        <v>6</v>
      </c>
      <c r="C100" s="44" t="s">
        <v>291</v>
      </c>
      <c r="D100" s="30"/>
      <c r="E100" s="23" t="s">
        <v>407</v>
      </c>
      <c r="F100" s="30"/>
      <c r="G100" s="30"/>
    </row>
    <row r="101" spans="1:7" ht="42.75">
      <c r="A101" s="23">
        <v>1</v>
      </c>
      <c r="B101" s="23">
        <v>6</v>
      </c>
      <c r="C101" s="44" t="s">
        <v>292</v>
      </c>
      <c r="D101" s="30"/>
      <c r="E101" s="23" t="s">
        <v>407</v>
      </c>
      <c r="F101" s="30"/>
      <c r="G101" s="30"/>
    </row>
    <row r="102" spans="1:7" ht="42.75">
      <c r="A102" s="23">
        <v>1</v>
      </c>
      <c r="B102" s="23">
        <v>6</v>
      </c>
      <c r="C102" s="44" t="s">
        <v>293</v>
      </c>
      <c r="D102" s="30"/>
      <c r="E102" s="23" t="s">
        <v>407</v>
      </c>
      <c r="F102" s="30"/>
      <c r="G102" s="30"/>
    </row>
    <row r="105" spans="2:4" ht="14.25" customHeight="1">
      <c r="B105" s="1" t="s">
        <v>377</v>
      </c>
      <c r="C105" s="8" t="s">
        <v>385</v>
      </c>
      <c r="D105" s="2">
        <v>1</v>
      </c>
    </row>
    <row r="107" spans="1:7" ht="12.75">
      <c r="A107" s="3" t="s">
        <v>378</v>
      </c>
      <c r="B107" s="3" t="s">
        <v>376</v>
      </c>
      <c r="C107" s="4" t="s">
        <v>379</v>
      </c>
      <c r="D107" s="5" t="s">
        <v>683</v>
      </c>
      <c r="E107" s="5" t="s">
        <v>405</v>
      </c>
      <c r="F107" s="5" t="s">
        <v>404</v>
      </c>
      <c r="G107" s="5" t="s">
        <v>403</v>
      </c>
    </row>
    <row r="108" spans="1:7" ht="28.5">
      <c r="A108" s="32">
        <v>1</v>
      </c>
      <c r="B108" s="19"/>
      <c r="C108" s="46" t="s">
        <v>321</v>
      </c>
      <c r="D108" s="47"/>
      <c r="E108" s="19" t="s">
        <v>407</v>
      </c>
      <c r="F108" s="19"/>
      <c r="G108" s="8"/>
    </row>
    <row r="109" spans="1:7" ht="28.5">
      <c r="A109" s="32">
        <v>1</v>
      </c>
      <c r="B109" s="19"/>
      <c r="C109" s="46" t="s">
        <v>322</v>
      </c>
      <c r="D109" s="47"/>
      <c r="E109" s="19" t="s">
        <v>407</v>
      </c>
      <c r="F109" s="19"/>
      <c r="G109" s="8"/>
    </row>
    <row r="110" spans="1:7" ht="71.25">
      <c r="A110" s="32">
        <v>1</v>
      </c>
      <c r="B110" s="19"/>
      <c r="C110" s="46" t="s">
        <v>323</v>
      </c>
      <c r="D110" s="47"/>
      <c r="E110" s="19" t="s">
        <v>407</v>
      </c>
      <c r="F110" s="19" t="s">
        <v>483</v>
      </c>
      <c r="G110" s="8"/>
    </row>
    <row r="111" spans="1:7" ht="71.25">
      <c r="A111" s="32">
        <v>1</v>
      </c>
      <c r="B111" s="19"/>
      <c r="C111" s="46" t="s">
        <v>324</v>
      </c>
      <c r="D111" s="47"/>
      <c r="E111" s="19" t="s">
        <v>407</v>
      </c>
      <c r="F111" s="19" t="s">
        <v>483</v>
      </c>
      <c r="G111" s="8"/>
    </row>
    <row r="112" spans="1:7" ht="42.75">
      <c r="A112" s="32">
        <v>1</v>
      </c>
      <c r="B112" s="21"/>
      <c r="C112" s="46" t="s">
        <v>325</v>
      </c>
      <c r="D112" s="47"/>
      <c r="E112" s="21" t="s">
        <v>44</v>
      </c>
      <c r="F112" s="21" t="s">
        <v>407</v>
      </c>
      <c r="G112" s="8"/>
    </row>
    <row r="116" spans="2:3" ht="14.25" customHeight="1">
      <c r="B116" s="1" t="s">
        <v>377</v>
      </c>
      <c r="C116" s="8" t="s">
        <v>386</v>
      </c>
    </row>
    <row r="118" spans="1:7" ht="12.75">
      <c r="A118" s="3" t="s">
        <v>378</v>
      </c>
      <c r="B118" s="3" t="s">
        <v>376</v>
      </c>
      <c r="C118" s="4" t="s">
        <v>379</v>
      </c>
      <c r="D118" s="5" t="s">
        <v>683</v>
      </c>
      <c r="E118" s="5" t="s">
        <v>405</v>
      </c>
      <c r="F118" s="5" t="s">
        <v>404</v>
      </c>
      <c r="G118" s="5" t="s">
        <v>403</v>
      </c>
    </row>
    <row r="122" spans="2:3" ht="14.25" customHeight="1">
      <c r="B122" s="1" t="s">
        <v>377</v>
      </c>
      <c r="C122" s="8" t="s">
        <v>387</v>
      </c>
    </row>
    <row r="124" spans="1:7" ht="12.75">
      <c r="A124" s="3" t="s">
        <v>378</v>
      </c>
      <c r="B124" s="3" t="s">
        <v>376</v>
      </c>
      <c r="C124" s="4" t="s">
        <v>379</v>
      </c>
      <c r="D124" s="5" t="s">
        <v>683</v>
      </c>
      <c r="E124" s="5" t="s">
        <v>405</v>
      </c>
      <c r="F124" s="5" t="s">
        <v>404</v>
      </c>
      <c r="G124" s="5" t="s">
        <v>403</v>
      </c>
    </row>
  </sheetData>
  <sheetProtection/>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40"/>
  <sheetViews>
    <sheetView showGridLines="0" zoomScale="55" zoomScaleNormal="55" zoomScalePageLayoutView="0" workbookViewId="0" topLeftCell="A1">
      <selection activeCell="A1" sqref="A1"/>
    </sheetView>
  </sheetViews>
  <sheetFormatPr defaultColWidth="9.140625" defaultRowHeight="12.75"/>
  <cols>
    <col min="1" max="1" width="5.00390625" style="0" customWidth="1"/>
    <col min="2" max="2" width="11.421875" style="0" customWidth="1"/>
    <col min="3" max="3" width="61.8515625" style="0" customWidth="1"/>
    <col min="4" max="4" width="11.140625" style="2" customWidth="1"/>
  </cols>
  <sheetData>
    <row r="1" ht="18">
      <c r="A1" s="6" t="str">
        <f>1º!A1</f>
        <v>COMPETENCIA MATEMÁTICA Y COMPETENCIAS BÁSICAS EN CIENCIA Y TECNOLOGÍA (CMCT)</v>
      </c>
    </row>
    <row r="3" spans="2:5" ht="15" customHeight="1">
      <c r="B3" s="7" t="s">
        <v>389</v>
      </c>
      <c r="C3" s="1" t="s">
        <v>374</v>
      </c>
      <c r="D3" s="9">
        <f>D5+D24+D40+D45+D97+D103+D120+D131+D138</f>
        <v>7</v>
      </c>
      <c r="E3" t="s">
        <v>388</v>
      </c>
    </row>
    <row r="5" spans="2:4" ht="14.25" customHeight="1">
      <c r="B5" s="1" t="s">
        <v>377</v>
      </c>
      <c r="C5" s="8" t="s">
        <v>397</v>
      </c>
      <c r="D5" s="2">
        <v>1</v>
      </c>
    </row>
    <row r="7" spans="1:7" ht="12.75">
      <c r="A7" s="3" t="s">
        <v>378</v>
      </c>
      <c r="B7" s="3" t="s">
        <v>376</v>
      </c>
      <c r="C7" s="4" t="s">
        <v>379</v>
      </c>
      <c r="D7" s="5" t="s">
        <v>683</v>
      </c>
      <c r="E7" s="5" t="s">
        <v>405</v>
      </c>
      <c r="F7" s="5" t="s">
        <v>404</v>
      </c>
      <c r="G7" s="5" t="s">
        <v>403</v>
      </c>
    </row>
    <row r="8" spans="1:7" s="17" customFormat="1" ht="42.75">
      <c r="A8" s="10">
        <v>2</v>
      </c>
      <c r="B8" s="10">
        <v>2</v>
      </c>
      <c r="C8" s="12" t="s">
        <v>415</v>
      </c>
      <c r="D8" s="10"/>
      <c r="E8" s="10" t="s">
        <v>407</v>
      </c>
      <c r="F8" s="10"/>
      <c r="G8" s="59"/>
    </row>
    <row r="9" spans="1:7" s="17" customFormat="1" ht="28.5">
      <c r="A9" s="10">
        <v>2</v>
      </c>
      <c r="B9" s="10">
        <v>2</v>
      </c>
      <c r="C9" s="11" t="s">
        <v>416</v>
      </c>
      <c r="D9" s="10"/>
      <c r="E9" s="10" t="s">
        <v>407</v>
      </c>
      <c r="F9" s="10"/>
      <c r="G9" s="59"/>
    </row>
    <row r="10" spans="1:7" s="17" customFormat="1" ht="28.5">
      <c r="A10" s="10">
        <v>2</v>
      </c>
      <c r="B10" s="10">
        <v>2</v>
      </c>
      <c r="C10" s="12" t="s">
        <v>40</v>
      </c>
      <c r="D10" s="10">
        <v>1</v>
      </c>
      <c r="E10" s="10" t="s">
        <v>407</v>
      </c>
      <c r="F10" s="10"/>
      <c r="G10" s="59"/>
    </row>
    <row r="11" spans="1:7" s="17" customFormat="1" ht="28.5">
      <c r="A11" s="10">
        <v>2</v>
      </c>
      <c r="B11" s="10">
        <v>2</v>
      </c>
      <c r="C11" s="12" t="s">
        <v>41</v>
      </c>
      <c r="D11" s="10">
        <v>1</v>
      </c>
      <c r="E11" s="10" t="s">
        <v>407</v>
      </c>
      <c r="F11" s="10" t="s">
        <v>410</v>
      </c>
      <c r="G11" s="59"/>
    </row>
    <row r="12" spans="1:7" s="17" customFormat="1" ht="14.25">
      <c r="A12" s="10">
        <v>2</v>
      </c>
      <c r="B12" s="10">
        <v>3</v>
      </c>
      <c r="C12" s="12" t="s">
        <v>42</v>
      </c>
      <c r="D12" s="10"/>
      <c r="E12" s="10" t="s">
        <v>407</v>
      </c>
      <c r="F12" s="10"/>
      <c r="G12" s="59"/>
    </row>
    <row r="13" spans="1:7" s="17" customFormat="1" ht="28.5">
      <c r="A13" s="10">
        <v>2</v>
      </c>
      <c r="B13" s="10">
        <v>3</v>
      </c>
      <c r="C13" s="12" t="s">
        <v>43</v>
      </c>
      <c r="D13" s="10">
        <v>1</v>
      </c>
      <c r="E13" s="10" t="s">
        <v>407</v>
      </c>
      <c r="F13" s="10" t="s">
        <v>44</v>
      </c>
      <c r="G13" s="59"/>
    </row>
    <row r="14" spans="1:7" s="17" customFormat="1" ht="28.5">
      <c r="A14" s="10">
        <v>2</v>
      </c>
      <c r="B14" s="10">
        <v>3</v>
      </c>
      <c r="C14" s="12" t="s">
        <v>45</v>
      </c>
      <c r="D14" s="10"/>
      <c r="E14" s="10" t="s">
        <v>407</v>
      </c>
      <c r="F14" s="10" t="s">
        <v>44</v>
      </c>
      <c r="G14" s="59"/>
    </row>
    <row r="15" spans="1:7" s="17" customFormat="1" ht="14.25">
      <c r="A15" s="10">
        <v>2</v>
      </c>
      <c r="B15" s="10">
        <v>3</v>
      </c>
      <c r="C15" s="12" t="s">
        <v>46</v>
      </c>
      <c r="D15" s="10"/>
      <c r="E15" s="10" t="s">
        <v>407</v>
      </c>
      <c r="F15" s="10" t="s">
        <v>44</v>
      </c>
      <c r="G15" s="59"/>
    </row>
    <row r="16" spans="1:7" s="17" customFormat="1" ht="28.5">
      <c r="A16" s="10">
        <v>2</v>
      </c>
      <c r="B16" s="10">
        <v>4</v>
      </c>
      <c r="C16" s="12" t="s">
        <v>47</v>
      </c>
      <c r="D16" s="10"/>
      <c r="E16" s="10" t="s">
        <v>44</v>
      </c>
      <c r="F16" s="10" t="s">
        <v>407</v>
      </c>
      <c r="G16" s="59"/>
    </row>
    <row r="17" spans="1:7" s="17" customFormat="1" ht="28.5">
      <c r="A17" s="10">
        <v>2</v>
      </c>
      <c r="B17" s="10">
        <v>4</v>
      </c>
      <c r="C17" s="12" t="s">
        <v>48</v>
      </c>
      <c r="D17" s="10"/>
      <c r="E17" s="10" t="s">
        <v>407</v>
      </c>
      <c r="F17" s="10" t="s">
        <v>44</v>
      </c>
      <c r="G17" s="59"/>
    </row>
    <row r="18" spans="1:7" s="17" customFormat="1" ht="28.5">
      <c r="A18" s="10">
        <v>2</v>
      </c>
      <c r="B18" s="10">
        <v>5</v>
      </c>
      <c r="C18" s="11" t="s">
        <v>413</v>
      </c>
      <c r="D18" s="10"/>
      <c r="E18" s="10" t="s">
        <v>407</v>
      </c>
      <c r="F18" s="10"/>
      <c r="G18" s="59"/>
    </row>
    <row r="19" spans="1:7" s="17" customFormat="1" ht="28.5">
      <c r="A19" s="10">
        <v>2</v>
      </c>
      <c r="B19" s="10">
        <v>5</v>
      </c>
      <c r="C19" s="12" t="s">
        <v>49</v>
      </c>
      <c r="D19" s="10"/>
      <c r="E19" s="10" t="s">
        <v>407</v>
      </c>
      <c r="F19" s="10"/>
      <c r="G19" s="59"/>
    </row>
    <row r="20" spans="1:7" s="17" customFormat="1" ht="57">
      <c r="A20" s="10">
        <v>2</v>
      </c>
      <c r="B20" s="10">
        <v>5</v>
      </c>
      <c r="C20" s="12" t="s">
        <v>50</v>
      </c>
      <c r="D20" s="10">
        <v>1</v>
      </c>
      <c r="E20" s="10" t="s">
        <v>407</v>
      </c>
      <c r="F20" s="10" t="s">
        <v>51</v>
      </c>
      <c r="G20" s="59"/>
    </row>
    <row r="21" spans="1:7" s="17" customFormat="1" ht="28.5">
      <c r="A21" s="10">
        <v>2</v>
      </c>
      <c r="B21" s="10">
        <v>5</v>
      </c>
      <c r="C21" s="12" t="s">
        <v>52</v>
      </c>
      <c r="D21" s="10"/>
      <c r="E21" s="10" t="s">
        <v>407</v>
      </c>
      <c r="F21" s="10" t="s">
        <v>44</v>
      </c>
      <c r="G21" s="59"/>
    </row>
    <row r="22" spans="1:7" s="17" customFormat="1" ht="12.75">
      <c r="A22" s="14"/>
      <c r="B22" s="14"/>
      <c r="C22" s="15"/>
      <c r="D22" s="16"/>
      <c r="E22" s="16"/>
      <c r="F22" s="16"/>
      <c r="G22" s="16"/>
    </row>
    <row r="24" spans="2:4" ht="14.25" customHeight="1">
      <c r="B24" s="1" t="s">
        <v>377</v>
      </c>
      <c r="C24" s="8" t="s">
        <v>380</v>
      </c>
      <c r="D24" s="2">
        <v>1</v>
      </c>
    </row>
    <row r="26" spans="1:7" ht="12.75">
      <c r="A26" s="3" t="s">
        <v>378</v>
      </c>
      <c r="B26" s="3" t="s">
        <v>376</v>
      </c>
      <c r="C26" s="4" t="s">
        <v>379</v>
      </c>
      <c r="D26" s="5" t="s">
        <v>683</v>
      </c>
      <c r="E26" s="5" t="s">
        <v>405</v>
      </c>
      <c r="F26" s="5" t="s">
        <v>404</v>
      </c>
      <c r="G26" s="5" t="s">
        <v>403</v>
      </c>
    </row>
    <row r="27" spans="1:7" ht="28.5">
      <c r="A27" s="21">
        <v>2</v>
      </c>
      <c r="B27" s="21">
        <v>2</v>
      </c>
      <c r="C27" s="12" t="s">
        <v>563</v>
      </c>
      <c r="D27" s="22"/>
      <c r="E27" s="21" t="s">
        <v>407</v>
      </c>
      <c r="F27" s="21"/>
      <c r="G27" s="8"/>
    </row>
    <row r="28" spans="1:7" ht="28.5">
      <c r="A28" s="21">
        <v>2</v>
      </c>
      <c r="B28" s="21">
        <v>2</v>
      </c>
      <c r="C28" s="12" t="s">
        <v>564</v>
      </c>
      <c r="D28" s="22"/>
      <c r="E28" s="21" t="s">
        <v>44</v>
      </c>
      <c r="F28" s="21" t="s">
        <v>407</v>
      </c>
      <c r="G28" s="8"/>
    </row>
    <row r="29" spans="1:7" ht="28.5">
      <c r="A29" s="21">
        <v>2</v>
      </c>
      <c r="B29" s="21">
        <v>2</v>
      </c>
      <c r="C29" s="12" t="s">
        <v>565</v>
      </c>
      <c r="D29" s="19"/>
      <c r="E29" s="21" t="s">
        <v>44</v>
      </c>
      <c r="F29" s="21" t="s">
        <v>407</v>
      </c>
      <c r="G29" s="8"/>
    </row>
    <row r="30" spans="1:7" ht="28.5">
      <c r="A30" s="21">
        <v>2</v>
      </c>
      <c r="B30" s="21">
        <v>2</v>
      </c>
      <c r="C30" s="12" t="s">
        <v>566</v>
      </c>
      <c r="D30" s="19"/>
      <c r="E30" s="23" t="s">
        <v>407</v>
      </c>
      <c r="F30" s="23" t="s">
        <v>44</v>
      </c>
      <c r="G30" s="8"/>
    </row>
    <row r="31" spans="1:7" ht="14.25">
      <c r="A31" s="21">
        <v>2</v>
      </c>
      <c r="B31" s="21">
        <v>2</v>
      </c>
      <c r="C31" s="24" t="s">
        <v>567</v>
      </c>
      <c r="D31" s="19"/>
      <c r="E31" s="23" t="s">
        <v>407</v>
      </c>
      <c r="F31" s="23"/>
      <c r="G31" s="8"/>
    </row>
    <row r="32" spans="1:7" ht="28.5">
      <c r="A32" s="21">
        <v>2</v>
      </c>
      <c r="B32" s="21">
        <v>2</v>
      </c>
      <c r="C32" s="12" t="s">
        <v>568</v>
      </c>
      <c r="D32" s="19"/>
      <c r="E32" s="23" t="s">
        <v>407</v>
      </c>
      <c r="F32" s="23" t="s">
        <v>44</v>
      </c>
      <c r="G32" s="8"/>
    </row>
    <row r="33" spans="1:7" ht="28.5">
      <c r="A33" s="21">
        <v>2</v>
      </c>
      <c r="B33" s="21">
        <v>2</v>
      </c>
      <c r="C33" s="12" t="s">
        <v>569</v>
      </c>
      <c r="D33" s="19">
        <v>1</v>
      </c>
      <c r="E33" s="23" t="s">
        <v>407</v>
      </c>
      <c r="F33" s="23" t="s">
        <v>44</v>
      </c>
      <c r="G33" s="8"/>
    </row>
    <row r="34" spans="1:7" ht="42.75">
      <c r="A34" s="21">
        <v>2</v>
      </c>
      <c r="B34" s="21">
        <v>2</v>
      </c>
      <c r="C34" s="11" t="s">
        <v>570</v>
      </c>
      <c r="D34" s="19"/>
      <c r="E34" s="23" t="s">
        <v>407</v>
      </c>
      <c r="F34" s="23" t="s">
        <v>559</v>
      </c>
      <c r="G34" s="8"/>
    </row>
    <row r="35" spans="1:7" ht="28.5">
      <c r="A35" s="21">
        <v>2</v>
      </c>
      <c r="B35" s="21">
        <v>2</v>
      </c>
      <c r="C35" s="12" t="s">
        <v>571</v>
      </c>
      <c r="D35" s="19">
        <v>1</v>
      </c>
      <c r="E35" s="23" t="s">
        <v>559</v>
      </c>
      <c r="F35" s="23" t="s">
        <v>407</v>
      </c>
      <c r="G35" s="8"/>
    </row>
    <row r="36" spans="1:7" ht="42.75">
      <c r="A36" s="23">
        <v>2</v>
      </c>
      <c r="B36" s="23">
        <v>4</v>
      </c>
      <c r="C36" s="12" t="s">
        <v>572</v>
      </c>
      <c r="D36" s="23">
        <v>1</v>
      </c>
      <c r="E36" s="23" t="s">
        <v>407</v>
      </c>
      <c r="F36" s="23" t="s">
        <v>44</v>
      </c>
      <c r="G36" s="23" t="s">
        <v>562</v>
      </c>
    </row>
    <row r="40" spans="2:3" ht="14.25" customHeight="1">
      <c r="B40" s="1" t="s">
        <v>377</v>
      </c>
      <c r="C40" s="8" t="s">
        <v>381</v>
      </c>
    </row>
    <row r="42" spans="1:7" ht="12.75">
      <c r="A42" s="3" t="s">
        <v>378</v>
      </c>
      <c r="B42" s="3" t="s">
        <v>376</v>
      </c>
      <c r="C42" s="4" t="s">
        <v>379</v>
      </c>
      <c r="D42" s="5" t="s">
        <v>683</v>
      </c>
      <c r="E42" s="5" t="s">
        <v>405</v>
      </c>
      <c r="F42" s="5" t="s">
        <v>404</v>
      </c>
      <c r="G42" s="5" t="s">
        <v>403</v>
      </c>
    </row>
    <row r="45" spans="2:4" ht="14.25" customHeight="1">
      <c r="B45" s="1" t="s">
        <v>377</v>
      </c>
      <c r="C45" s="8" t="s">
        <v>382</v>
      </c>
      <c r="D45" s="2">
        <v>1</v>
      </c>
    </row>
    <row r="47" spans="1:7" ht="12.75">
      <c r="A47" s="3" t="s">
        <v>378</v>
      </c>
      <c r="B47" s="3" t="s">
        <v>376</v>
      </c>
      <c r="C47" s="4" t="s">
        <v>379</v>
      </c>
      <c r="D47" s="5" t="s">
        <v>683</v>
      </c>
      <c r="E47" s="5" t="s">
        <v>405</v>
      </c>
      <c r="F47" s="5" t="s">
        <v>404</v>
      </c>
      <c r="G47" s="5" t="s">
        <v>403</v>
      </c>
    </row>
    <row r="48" spans="1:7" ht="28.5">
      <c r="A48" s="31">
        <v>2</v>
      </c>
      <c r="B48" s="31">
        <v>1</v>
      </c>
      <c r="C48" s="12" t="s">
        <v>637</v>
      </c>
      <c r="D48" s="23">
        <v>1</v>
      </c>
      <c r="E48" s="32" t="s">
        <v>407</v>
      </c>
      <c r="F48" s="32" t="s">
        <v>559</v>
      </c>
      <c r="G48" s="32" t="s">
        <v>44</v>
      </c>
    </row>
    <row r="49" spans="1:7" ht="28.5">
      <c r="A49" s="31">
        <v>2</v>
      </c>
      <c r="B49" s="31">
        <v>1</v>
      </c>
      <c r="C49" s="12" t="s">
        <v>679</v>
      </c>
      <c r="D49" s="23"/>
      <c r="E49" s="32" t="s">
        <v>407</v>
      </c>
      <c r="F49" s="32"/>
      <c r="G49" s="32"/>
    </row>
    <row r="50" spans="1:7" ht="28.5">
      <c r="A50" s="31">
        <v>2</v>
      </c>
      <c r="B50" s="31">
        <v>1</v>
      </c>
      <c r="C50" s="12" t="s">
        <v>680</v>
      </c>
      <c r="D50" s="23"/>
      <c r="E50" s="32" t="s">
        <v>407</v>
      </c>
      <c r="F50" s="32" t="s">
        <v>44</v>
      </c>
      <c r="G50" s="32"/>
    </row>
    <row r="51" spans="1:7" ht="28.5">
      <c r="A51" s="31">
        <v>2</v>
      </c>
      <c r="B51" s="31">
        <v>1</v>
      </c>
      <c r="C51" s="12" t="s">
        <v>681</v>
      </c>
      <c r="D51" s="23">
        <v>1</v>
      </c>
      <c r="E51" s="32" t="s">
        <v>407</v>
      </c>
      <c r="F51" s="32" t="s">
        <v>44</v>
      </c>
      <c r="G51" s="32"/>
    </row>
    <row r="52" spans="1:7" ht="14.25">
      <c r="A52" s="31">
        <v>2</v>
      </c>
      <c r="B52" s="31">
        <v>1</v>
      </c>
      <c r="C52" s="12" t="s">
        <v>682</v>
      </c>
      <c r="D52" s="23"/>
      <c r="E52" s="32" t="s">
        <v>407</v>
      </c>
      <c r="F52" s="32"/>
      <c r="G52" s="32"/>
    </row>
    <row r="53" spans="1:7" ht="28.5">
      <c r="A53" s="31">
        <v>2</v>
      </c>
      <c r="B53" s="31">
        <v>1</v>
      </c>
      <c r="C53" s="12" t="s">
        <v>15</v>
      </c>
      <c r="D53" s="23"/>
      <c r="E53" s="32" t="s">
        <v>407</v>
      </c>
      <c r="F53" s="32"/>
      <c r="G53" s="32"/>
    </row>
    <row r="54" spans="1:7" ht="42.75">
      <c r="A54" s="31">
        <v>2</v>
      </c>
      <c r="B54" s="31">
        <v>1</v>
      </c>
      <c r="C54" s="12" t="s">
        <v>16</v>
      </c>
      <c r="D54" s="23"/>
      <c r="E54" s="32" t="s">
        <v>407</v>
      </c>
      <c r="F54" s="32"/>
      <c r="G54" s="32"/>
    </row>
    <row r="55" spans="1:7" ht="28.5">
      <c r="A55" s="31">
        <v>2</v>
      </c>
      <c r="B55" s="31">
        <v>1</v>
      </c>
      <c r="C55" s="12" t="s">
        <v>643</v>
      </c>
      <c r="D55" s="23"/>
      <c r="E55" s="32" t="s">
        <v>407</v>
      </c>
      <c r="F55" s="32"/>
      <c r="G55" s="32"/>
    </row>
    <row r="56" spans="1:7" ht="14.25">
      <c r="A56" s="31">
        <v>2</v>
      </c>
      <c r="B56" s="31">
        <v>1</v>
      </c>
      <c r="C56" s="12" t="s">
        <v>17</v>
      </c>
      <c r="D56" s="23"/>
      <c r="E56" s="32" t="s">
        <v>407</v>
      </c>
      <c r="F56" s="32" t="s">
        <v>410</v>
      </c>
      <c r="G56" s="32" t="s">
        <v>483</v>
      </c>
    </row>
    <row r="57" spans="1:7" ht="14.25">
      <c r="A57" s="31">
        <v>2</v>
      </c>
      <c r="B57" s="31">
        <v>2</v>
      </c>
      <c r="C57" s="13" t="s">
        <v>18</v>
      </c>
      <c r="D57" s="23"/>
      <c r="E57" s="32" t="s">
        <v>407</v>
      </c>
      <c r="F57" s="32" t="s">
        <v>559</v>
      </c>
      <c r="G57" s="32"/>
    </row>
    <row r="58" spans="1:7" ht="28.5">
      <c r="A58" s="31">
        <v>2</v>
      </c>
      <c r="B58" s="31">
        <v>2</v>
      </c>
      <c r="C58" s="13" t="s">
        <v>19</v>
      </c>
      <c r="D58" s="23"/>
      <c r="E58" s="32" t="s">
        <v>407</v>
      </c>
      <c r="F58" s="32"/>
      <c r="G58" s="32"/>
    </row>
    <row r="59" spans="1:7" ht="14.25">
      <c r="A59" s="31">
        <v>2</v>
      </c>
      <c r="B59" s="31">
        <v>2</v>
      </c>
      <c r="C59" s="13" t="s">
        <v>20</v>
      </c>
      <c r="D59" s="23">
        <v>1</v>
      </c>
      <c r="E59" s="32" t="s">
        <v>407</v>
      </c>
      <c r="F59" s="32"/>
      <c r="G59" s="32"/>
    </row>
    <row r="60" spans="1:7" ht="14.25">
      <c r="A60" s="31">
        <v>2</v>
      </c>
      <c r="B60" s="31">
        <v>2</v>
      </c>
      <c r="C60" s="13" t="s">
        <v>21</v>
      </c>
      <c r="D60" s="23"/>
      <c r="E60" s="32" t="s">
        <v>407</v>
      </c>
      <c r="F60" s="32"/>
      <c r="G60" s="32"/>
    </row>
    <row r="61" spans="1:7" ht="28.5">
      <c r="A61" s="31">
        <v>2</v>
      </c>
      <c r="B61" s="31">
        <v>2</v>
      </c>
      <c r="C61" s="13" t="s">
        <v>22</v>
      </c>
      <c r="D61" s="23">
        <v>1</v>
      </c>
      <c r="E61" s="32" t="s">
        <v>407</v>
      </c>
      <c r="F61" s="32"/>
      <c r="G61" s="32"/>
    </row>
    <row r="62" spans="1:7" ht="14.25">
      <c r="A62" s="31">
        <v>2</v>
      </c>
      <c r="B62" s="31">
        <v>2</v>
      </c>
      <c r="C62" s="13" t="s">
        <v>23</v>
      </c>
      <c r="D62" s="23"/>
      <c r="E62" s="32" t="s">
        <v>407</v>
      </c>
      <c r="F62" s="32"/>
      <c r="G62" s="32"/>
    </row>
    <row r="63" spans="1:7" ht="14.25">
      <c r="A63" s="31">
        <v>2</v>
      </c>
      <c r="B63" s="31">
        <v>2</v>
      </c>
      <c r="C63" s="13" t="s">
        <v>24</v>
      </c>
      <c r="D63" s="23"/>
      <c r="E63" s="32" t="s">
        <v>407</v>
      </c>
      <c r="F63" s="32"/>
      <c r="G63" s="32"/>
    </row>
    <row r="64" spans="1:7" ht="14.25">
      <c r="A64" s="31">
        <v>2</v>
      </c>
      <c r="B64" s="31">
        <v>2</v>
      </c>
      <c r="C64" s="13" t="s">
        <v>25</v>
      </c>
      <c r="D64" s="23"/>
      <c r="E64" s="32" t="s">
        <v>407</v>
      </c>
      <c r="F64" s="32"/>
      <c r="G64" s="32"/>
    </row>
    <row r="65" spans="1:7" ht="28.5">
      <c r="A65" s="31">
        <v>2</v>
      </c>
      <c r="B65" s="31">
        <v>2</v>
      </c>
      <c r="C65" s="11" t="s">
        <v>653</v>
      </c>
      <c r="D65" s="23"/>
      <c r="E65" s="32" t="s">
        <v>407</v>
      </c>
      <c r="F65" s="32"/>
      <c r="G65" s="32"/>
    </row>
    <row r="66" spans="1:7" ht="14.25">
      <c r="A66" s="31">
        <v>2</v>
      </c>
      <c r="B66" s="31">
        <v>2</v>
      </c>
      <c r="C66" s="13" t="s">
        <v>26</v>
      </c>
      <c r="D66" s="23"/>
      <c r="E66" s="32" t="s">
        <v>407</v>
      </c>
      <c r="F66" s="32"/>
      <c r="G66" s="32"/>
    </row>
    <row r="67" spans="1:7" ht="14.25">
      <c r="A67" s="31">
        <v>2</v>
      </c>
      <c r="B67" s="31">
        <v>2</v>
      </c>
      <c r="C67" s="13" t="s">
        <v>27</v>
      </c>
      <c r="D67" s="23"/>
      <c r="E67" s="32" t="s">
        <v>407</v>
      </c>
      <c r="F67" s="32"/>
      <c r="G67" s="32"/>
    </row>
    <row r="68" spans="1:7" ht="14.25">
      <c r="A68" s="31">
        <v>2</v>
      </c>
      <c r="B68" s="31">
        <v>2</v>
      </c>
      <c r="C68" s="13" t="s">
        <v>28</v>
      </c>
      <c r="D68" s="23"/>
      <c r="E68" s="32" t="s">
        <v>407</v>
      </c>
      <c r="F68" s="32"/>
      <c r="G68" s="32"/>
    </row>
    <row r="69" spans="1:7" ht="28.5">
      <c r="A69" s="31">
        <v>2</v>
      </c>
      <c r="B69" s="31">
        <v>2</v>
      </c>
      <c r="C69" s="13" t="s">
        <v>29</v>
      </c>
      <c r="D69" s="23"/>
      <c r="E69" s="32" t="s">
        <v>407</v>
      </c>
      <c r="F69" s="32"/>
      <c r="G69" s="32"/>
    </row>
    <row r="70" spans="1:7" ht="14.25">
      <c r="A70" s="31">
        <v>2</v>
      </c>
      <c r="B70" s="31">
        <v>2</v>
      </c>
      <c r="C70" s="13" t="s">
        <v>30</v>
      </c>
      <c r="D70" s="23"/>
      <c r="E70" s="32" t="s">
        <v>407</v>
      </c>
      <c r="F70" s="32"/>
      <c r="G70" s="32"/>
    </row>
    <row r="71" spans="1:7" ht="42.75">
      <c r="A71" s="31">
        <v>2</v>
      </c>
      <c r="B71" s="31">
        <v>2</v>
      </c>
      <c r="C71" s="13" t="s">
        <v>31</v>
      </c>
      <c r="D71" s="23"/>
      <c r="E71" s="32" t="s">
        <v>407</v>
      </c>
      <c r="F71" s="32"/>
      <c r="G71" s="32"/>
    </row>
    <row r="72" spans="1:7" ht="28.5">
      <c r="A72" s="31">
        <v>2</v>
      </c>
      <c r="B72" s="31">
        <v>2</v>
      </c>
      <c r="C72" s="13" t="s">
        <v>32</v>
      </c>
      <c r="D72" s="23">
        <v>1</v>
      </c>
      <c r="E72" s="32" t="s">
        <v>407</v>
      </c>
      <c r="F72" s="32"/>
      <c r="G72" s="32"/>
    </row>
    <row r="73" spans="1:7" ht="57">
      <c r="A73" s="31">
        <v>2</v>
      </c>
      <c r="B73" s="31">
        <v>2</v>
      </c>
      <c r="C73" s="18" t="s">
        <v>33</v>
      </c>
      <c r="D73" s="23">
        <v>1</v>
      </c>
      <c r="E73" s="32" t="s">
        <v>407</v>
      </c>
      <c r="F73" s="32"/>
      <c r="G73" s="32"/>
    </row>
    <row r="74" spans="1:7" ht="28.5">
      <c r="A74" s="31">
        <v>2</v>
      </c>
      <c r="B74" s="31">
        <v>2</v>
      </c>
      <c r="C74" s="11" t="s">
        <v>659</v>
      </c>
      <c r="D74" s="23">
        <v>1</v>
      </c>
      <c r="E74" s="32" t="s">
        <v>407</v>
      </c>
      <c r="F74" s="32" t="s">
        <v>44</v>
      </c>
      <c r="G74" s="32"/>
    </row>
    <row r="75" spans="1:7" ht="14.25">
      <c r="A75" s="31">
        <v>2</v>
      </c>
      <c r="B75" s="31">
        <v>3</v>
      </c>
      <c r="C75" s="13" t="s">
        <v>34</v>
      </c>
      <c r="D75" s="23"/>
      <c r="E75" s="32" t="s">
        <v>407</v>
      </c>
      <c r="F75" s="32"/>
      <c r="G75" s="32"/>
    </row>
    <row r="76" spans="1:7" ht="28.5">
      <c r="A76" s="31">
        <v>2</v>
      </c>
      <c r="B76" s="31">
        <v>3</v>
      </c>
      <c r="C76" s="13" t="s">
        <v>35</v>
      </c>
      <c r="D76" s="23"/>
      <c r="E76" s="32" t="s">
        <v>407</v>
      </c>
      <c r="F76" s="32" t="s">
        <v>562</v>
      </c>
      <c r="G76" s="32"/>
    </row>
    <row r="77" spans="1:7" ht="28.5">
      <c r="A77" s="31">
        <v>2</v>
      </c>
      <c r="B77" s="31">
        <v>3</v>
      </c>
      <c r="C77" s="13" t="s">
        <v>36</v>
      </c>
      <c r="D77" s="23"/>
      <c r="E77" s="32" t="s">
        <v>407</v>
      </c>
      <c r="F77" s="32" t="s">
        <v>562</v>
      </c>
      <c r="G77" s="32"/>
    </row>
    <row r="78" spans="1:7" ht="28.5">
      <c r="A78" s="31">
        <v>2</v>
      </c>
      <c r="B78" s="31">
        <v>3</v>
      </c>
      <c r="C78" s="13" t="s">
        <v>37</v>
      </c>
      <c r="D78" s="23"/>
      <c r="E78" s="32" t="s">
        <v>407</v>
      </c>
      <c r="F78" s="32" t="s">
        <v>562</v>
      </c>
      <c r="G78" s="32"/>
    </row>
    <row r="79" spans="1:7" ht="28.5">
      <c r="A79" s="31">
        <v>2</v>
      </c>
      <c r="B79" s="31">
        <v>3</v>
      </c>
      <c r="C79" s="11" t="s">
        <v>38</v>
      </c>
      <c r="D79" s="23"/>
      <c r="E79" s="32" t="s">
        <v>407</v>
      </c>
      <c r="F79" s="32"/>
      <c r="G79" s="32"/>
    </row>
    <row r="80" spans="1:7" ht="28.5">
      <c r="A80" s="31">
        <v>2</v>
      </c>
      <c r="B80" s="31">
        <v>3</v>
      </c>
      <c r="C80" s="18" t="s">
        <v>39</v>
      </c>
      <c r="D80" s="23"/>
      <c r="E80" s="32" t="s">
        <v>407</v>
      </c>
      <c r="F80" s="32"/>
      <c r="G80" s="32"/>
    </row>
    <row r="81" spans="1:7" ht="14.25">
      <c r="A81" s="31">
        <v>2</v>
      </c>
      <c r="B81" s="31">
        <v>3</v>
      </c>
      <c r="C81" s="11" t="s">
        <v>347</v>
      </c>
      <c r="D81" s="23"/>
      <c r="E81" s="32" t="s">
        <v>407</v>
      </c>
      <c r="F81" s="32" t="s">
        <v>562</v>
      </c>
      <c r="G81" s="32"/>
    </row>
    <row r="82" spans="1:7" ht="28.5">
      <c r="A82" s="31">
        <v>2</v>
      </c>
      <c r="B82" s="31">
        <v>3</v>
      </c>
      <c r="C82" s="11" t="s">
        <v>348</v>
      </c>
      <c r="D82" s="23"/>
      <c r="E82" s="32" t="s">
        <v>407</v>
      </c>
      <c r="F82" s="32"/>
      <c r="G82" s="32"/>
    </row>
    <row r="83" spans="1:7" ht="28.5">
      <c r="A83" s="31">
        <v>2</v>
      </c>
      <c r="B83" s="31">
        <v>3</v>
      </c>
      <c r="C83" s="12" t="s">
        <v>349</v>
      </c>
      <c r="D83" s="23">
        <v>1</v>
      </c>
      <c r="E83" s="32" t="s">
        <v>407</v>
      </c>
      <c r="F83" s="32" t="s">
        <v>562</v>
      </c>
      <c r="G83" s="32"/>
    </row>
    <row r="84" spans="1:7" ht="42.75">
      <c r="A84" s="31">
        <v>2</v>
      </c>
      <c r="B84" s="31">
        <v>3</v>
      </c>
      <c r="C84" s="11" t="s">
        <v>350</v>
      </c>
      <c r="D84" s="23"/>
      <c r="E84" s="32" t="s">
        <v>407</v>
      </c>
      <c r="F84" s="32" t="s">
        <v>562</v>
      </c>
      <c r="G84" s="32"/>
    </row>
    <row r="85" spans="1:7" ht="28.5">
      <c r="A85" s="31">
        <v>2</v>
      </c>
      <c r="B85" s="31">
        <v>4</v>
      </c>
      <c r="C85" s="13" t="s">
        <v>351</v>
      </c>
      <c r="D85" s="23"/>
      <c r="E85" s="32" t="s">
        <v>407</v>
      </c>
      <c r="F85" s="32"/>
      <c r="G85" s="32"/>
    </row>
    <row r="86" spans="1:7" ht="28.5">
      <c r="A86" s="31">
        <v>2</v>
      </c>
      <c r="B86" s="31">
        <v>4</v>
      </c>
      <c r="C86" s="13" t="s">
        <v>352</v>
      </c>
      <c r="D86" s="23"/>
      <c r="E86" s="32" t="s">
        <v>407</v>
      </c>
      <c r="F86" s="32"/>
      <c r="G86" s="32"/>
    </row>
    <row r="87" spans="1:7" ht="14.25">
      <c r="A87" s="31">
        <v>2</v>
      </c>
      <c r="B87" s="31">
        <v>4</v>
      </c>
      <c r="C87" s="13" t="s">
        <v>353</v>
      </c>
      <c r="D87" s="23"/>
      <c r="E87" s="32" t="s">
        <v>407</v>
      </c>
      <c r="F87" s="32"/>
      <c r="G87" s="32"/>
    </row>
    <row r="88" spans="1:7" ht="14.25">
      <c r="A88" s="31">
        <v>2</v>
      </c>
      <c r="B88" s="31">
        <v>4</v>
      </c>
      <c r="C88" s="13" t="s">
        <v>674</v>
      </c>
      <c r="D88" s="23"/>
      <c r="E88" s="32" t="s">
        <v>407</v>
      </c>
      <c r="F88" s="32"/>
      <c r="G88" s="32"/>
    </row>
    <row r="89" spans="1:7" ht="14.25">
      <c r="A89" s="31">
        <v>2</v>
      </c>
      <c r="B89" s="31">
        <v>4</v>
      </c>
      <c r="C89" s="13" t="s">
        <v>354</v>
      </c>
      <c r="D89" s="23"/>
      <c r="E89" s="32" t="s">
        <v>407</v>
      </c>
      <c r="F89" s="32"/>
      <c r="G89" s="32"/>
    </row>
    <row r="90" spans="1:7" ht="28.5">
      <c r="A90" s="31">
        <v>2</v>
      </c>
      <c r="B90" s="31">
        <v>4</v>
      </c>
      <c r="C90" s="13" t="s">
        <v>355</v>
      </c>
      <c r="D90" s="23"/>
      <c r="E90" s="32" t="s">
        <v>407</v>
      </c>
      <c r="F90" s="32"/>
      <c r="G90" s="32"/>
    </row>
    <row r="91" spans="1:7" ht="14.25">
      <c r="A91" s="31">
        <v>2</v>
      </c>
      <c r="B91" s="31">
        <v>4</v>
      </c>
      <c r="C91" s="11" t="s">
        <v>356</v>
      </c>
      <c r="D91" s="23">
        <v>1</v>
      </c>
      <c r="E91" s="23" t="s">
        <v>407</v>
      </c>
      <c r="F91" s="23"/>
      <c r="G91" s="23"/>
    </row>
    <row r="92" spans="1:7" ht="14.25">
      <c r="A92" s="31">
        <v>2</v>
      </c>
      <c r="B92" s="31">
        <v>4</v>
      </c>
      <c r="C92" s="11" t="s">
        <v>357</v>
      </c>
      <c r="D92" s="23"/>
      <c r="E92" s="23" t="s">
        <v>407</v>
      </c>
      <c r="F92" s="23"/>
      <c r="G92" s="23"/>
    </row>
    <row r="93" spans="1:7" ht="14.25">
      <c r="A93" s="37">
        <v>2</v>
      </c>
      <c r="B93" s="37">
        <v>5</v>
      </c>
      <c r="C93" s="11" t="s">
        <v>358</v>
      </c>
      <c r="D93" s="23">
        <v>1</v>
      </c>
      <c r="E93" s="32" t="s">
        <v>407</v>
      </c>
      <c r="F93" s="32"/>
      <c r="G93" s="32"/>
    </row>
    <row r="94" spans="1:7" ht="28.5">
      <c r="A94" s="37">
        <v>2</v>
      </c>
      <c r="B94" s="37">
        <v>5</v>
      </c>
      <c r="C94" s="11" t="s">
        <v>359</v>
      </c>
      <c r="D94" s="23"/>
      <c r="E94" s="32" t="s">
        <v>407</v>
      </c>
      <c r="F94" s="32" t="s">
        <v>559</v>
      </c>
      <c r="G94" s="32"/>
    </row>
    <row r="95" ht="12.75">
      <c r="D95"/>
    </row>
    <row r="97" spans="2:3" ht="14.25" customHeight="1">
      <c r="B97" s="1" t="s">
        <v>377</v>
      </c>
      <c r="C97" s="8" t="s">
        <v>383</v>
      </c>
    </row>
    <row r="99" spans="1:7" ht="12.75">
      <c r="A99" s="3" t="s">
        <v>378</v>
      </c>
      <c r="B99" s="3" t="s">
        <v>376</v>
      </c>
      <c r="C99" s="4" t="s">
        <v>379</v>
      </c>
      <c r="D99" s="5" t="s">
        <v>683</v>
      </c>
      <c r="E99" s="5" t="s">
        <v>405</v>
      </c>
      <c r="F99" s="5" t="s">
        <v>404</v>
      </c>
      <c r="G99" s="5" t="s">
        <v>403</v>
      </c>
    </row>
    <row r="103" spans="2:4" ht="14.25" customHeight="1">
      <c r="B103" s="1" t="s">
        <v>377</v>
      </c>
      <c r="C103" s="8" t="s">
        <v>384</v>
      </c>
      <c r="D103" s="2">
        <v>1</v>
      </c>
    </row>
    <row r="105" spans="1:7" ht="12.75">
      <c r="A105" s="3" t="s">
        <v>378</v>
      </c>
      <c r="B105" s="3" t="s">
        <v>376</v>
      </c>
      <c r="C105" s="4" t="s">
        <v>379</v>
      </c>
      <c r="D105" s="5" t="s">
        <v>683</v>
      </c>
      <c r="E105" s="5" t="s">
        <v>405</v>
      </c>
      <c r="F105" s="5" t="s">
        <v>404</v>
      </c>
      <c r="G105" s="5" t="s">
        <v>403</v>
      </c>
    </row>
    <row r="106" spans="1:7" ht="28.5">
      <c r="A106" s="32">
        <v>2</v>
      </c>
      <c r="B106" s="23">
        <v>2</v>
      </c>
      <c r="C106" s="33" t="s">
        <v>294</v>
      </c>
      <c r="D106" s="32"/>
      <c r="E106" s="23" t="s">
        <v>407</v>
      </c>
      <c r="F106" s="32"/>
      <c r="G106" s="32"/>
    </row>
    <row r="107" spans="1:7" ht="14.25">
      <c r="A107" s="32">
        <v>2</v>
      </c>
      <c r="B107" s="23">
        <v>2</v>
      </c>
      <c r="C107" s="33" t="s">
        <v>284</v>
      </c>
      <c r="D107" s="32"/>
      <c r="E107" s="23" t="s">
        <v>407</v>
      </c>
      <c r="F107" s="32"/>
      <c r="G107" s="32"/>
    </row>
    <row r="108" spans="1:7" ht="28.5">
      <c r="A108" s="32">
        <v>2</v>
      </c>
      <c r="B108" s="23">
        <v>2</v>
      </c>
      <c r="C108" s="33" t="s">
        <v>295</v>
      </c>
      <c r="D108" s="32"/>
      <c r="E108" s="23" t="s">
        <v>407</v>
      </c>
      <c r="F108" s="32"/>
      <c r="G108" s="32"/>
    </row>
    <row r="109" spans="1:7" ht="42.75">
      <c r="A109" s="23">
        <v>2</v>
      </c>
      <c r="B109" s="23">
        <v>4</v>
      </c>
      <c r="C109" s="12" t="s">
        <v>296</v>
      </c>
      <c r="D109" s="43">
        <v>1</v>
      </c>
      <c r="E109" s="23" t="s">
        <v>407</v>
      </c>
      <c r="F109" s="43"/>
      <c r="G109" s="43"/>
    </row>
    <row r="110" spans="1:7" ht="14.25">
      <c r="A110" s="23">
        <v>2</v>
      </c>
      <c r="B110" s="23">
        <v>4</v>
      </c>
      <c r="C110" s="12" t="s">
        <v>297</v>
      </c>
      <c r="D110" s="43"/>
      <c r="E110" s="23" t="s">
        <v>407</v>
      </c>
      <c r="F110" s="43"/>
      <c r="G110" s="43"/>
    </row>
    <row r="111" spans="1:7" ht="28.5">
      <c r="A111" s="23">
        <v>2</v>
      </c>
      <c r="B111" s="23">
        <v>5</v>
      </c>
      <c r="C111" s="12" t="s">
        <v>298</v>
      </c>
      <c r="D111" s="43"/>
      <c r="E111" s="23" t="s">
        <v>407</v>
      </c>
      <c r="F111" s="43"/>
      <c r="G111" s="43"/>
    </row>
    <row r="112" spans="1:7" ht="42.75">
      <c r="A112" s="23">
        <v>2</v>
      </c>
      <c r="B112" s="23">
        <v>5</v>
      </c>
      <c r="C112" s="12" t="s">
        <v>299</v>
      </c>
      <c r="D112" s="30">
        <v>1</v>
      </c>
      <c r="E112" s="30" t="s">
        <v>407</v>
      </c>
      <c r="F112" s="30"/>
      <c r="G112" s="30"/>
    </row>
    <row r="113" spans="1:7" ht="28.5">
      <c r="A113" s="23">
        <v>2</v>
      </c>
      <c r="B113" s="23">
        <v>6</v>
      </c>
      <c r="C113" s="12" t="s">
        <v>300</v>
      </c>
      <c r="D113" s="43"/>
      <c r="E113" s="23" t="s">
        <v>407</v>
      </c>
      <c r="F113" s="43"/>
      <c r="G113" s="43"/>
    </row>
    <row r="114" spans="1:7" ht="14.25">
      <c r="A114" s="23">
        <v>2</v>
      </c>
      <c r="B114" s="23">
        <v>6</v>
      </c>
      <c r="C114" s="12" t="s">
        <v>290</v>
      </c>
      <c r="D114" s="43"/>
      <c r="E114" s="23" t="s">
        <v>407</v>
      </c>
      <c r="F114" s="43"/>
      <c r="G114" s="43"/>
    </row>
    <row r="115" spans="1:7" ht="42.75">
      <c r="A115" s="23">
        <v>2</v>
      </c>
      <c r="B115" s="23">
        <v>6</v>
      </c>
      <c r="C115" s="12" t="s">
        <v>291</v>
      </c>
      <c r="D115" s="30"/>
      <c r="E115" s="30" t="s">
        <v>407</v>
      </c>
      <c r="F115" s="30"/>
      <c r="G115" s="30"/>
    </row>
    <row r="116" spans="1:7" ht="28.5">
      <c r="A116" s="23">
        <v>2</v>
      </c>
      <c r="B116" s="23">
        <v>6</v>
      </c>
      <c r="C116" s="12" t="s">
        <v>301</v>
      </c>
      <c r="D116" s="30"/>
      <c r="E116" s="30" t="s">
        <v>407</v>
      </c>
      <c r="F116" s="30"/>
      <c r="G116" s="30"/>
    </row>
    <row r="117" spans="1:7" ht="28.5">
      <c r="A117" s="23">
        <v>2</v>
      </c>
      <c r="B117" s="23">
        <v>6</v>
      </c>
      <c r="C117" s="12" t="s">
        <v>302</v>
      </c>
      <c r="D117" s="10">
        <v>1</v>
      </c>
      <c r="E117" s="43" t="s">
        <v>407</v>
      </c>
      <c r="F117" s="10"/>
      <c r="G117" s="10"/>
    </row>
    <row r="118" ht="12.75">
      <c r="D118"/>
    </row>
    <row r="120" spans="2:4" ht="14.25" customHeight="1">
      <c r="B120" s="1" t="s">
        <v>377</v>
      </c>
      <c r="C120" s="8" t="s">
        <v>385</v>
      </c>
      <c r="D120" s="2">
        <v>1</v>
      </c>
    </row>
    <row r="122" spans="1:7" ht="12.75">
      <c r="A122" s="3" t="s">
        <v>378</v>
      </c>
      <c r="B122" s="3" t="s">
        <v>376</v>
      </c>
      <c r="C122" s="4" t="s">
        <v>379</v>
      </c>
      <c r="D122" s="5" t="s">
        <v>683</v>
      </c>
      <c r="E122" s="5" t="s">
        <v>405</v>
      </c>
      <c r="F122" s="5" t="s">
        <v>404</v>
      </c>
      <c r="G122" s="5" t="s">
        <v>403</v>
      </c>
    </row>
    <row r="123" spans="1:7" ht="28.5">
      <c r="A123" s="21">
        <v>2</v>
      </c>
      <c r="B123" s="19"/>
      <c r="C123" s="42" t="s">
        <v>326</v>
      </c>
      <c r="D123" s="47"/>
      <c r="E123" s="19" t="s">
        <v>407</v>
      </c>
      <c r="F123" s="19"/>
      <c r="G123" s="8"/>
    </row>
    <row r="124" spans="1:7" ht="28.5">
      <c r="A124" s="21">
        <v>2</v>
      </c>
      <c r="B124" s="19"/>
      <c r="C124" s="42" t="s">
        <v>327</v>
      </c>
      <c r="D124" s="47"/>
      <c r="E124" s="19" t="s">
        <v>407</v>
      </c>
      <c r="F124" s="19"/>
      <c r="G124" s="8"/>
    </row>
    <row r="125" spans="1:7" ht="42.75">
      <c r="A125" s="21">
        <v>2</v>
      </c>
      <c r="B125" s="19"/>
      <c r="C125" s="42" t="s">
        <v>328</v>
      </c>
      <c r="D125" s="47"/>
      <c r="E125" s="19" t="s">
        <v>407</v>
      </c>
      <c r="F125" s="19" t="s">
        <v>483</v>
      </c>
      <c r="G125" s="8"/>
    </row>
    <row r="126" spans="1:7" ht="42.75">
      <c r="A126" s="21">
        <v>2</v>
      </c>
      <c r="B126" s="19"/>
      <c r="C126" s="42" t="s">
        <v>324</v>
      </c>
      <c r="D126" s="47"/>
      <c r="E126" s="19" t="s">
        <v>407</v>
      </c>
      <c r="F126" s="19" t="s">
        <v>483</v>
      </c>
      <c r="G126" s="8"/>
    </row>
    <row r="127" spans="1:7" ht="28.5">
      <c r="A127" s="21">
        <v>2</v>
      </c>
      <c r="B127" s="19"/>
      <c r="C127" s="46" t="s">
        <v>329</v>
      </c>
      <c r="D127" s="47"/>
      <c r="E127" s="19" t="s">
        <v>44</v>
      </c>
      <c r="F127" s="19" t="s">
        <v>407</v>
      </c>
      <c r="G127" s="8"/>
    </row>
    <row r="131" spans="2:4" ht="14.25" customHeight="1">
      <c r="B131" s="1" t="s">
        <v>377</v>
      </c>
      <c r="C131" s="8" t="s">
        <v>386</v>
      </c>
      <c r="D131" s="2">
        <v>1</v>
      </c>
    </row>
    <row r="133" spans="1:7" ht="12.75">
      <c r="A133" s="3" t="s">
        <v>378</v>
      </c>
      <c r="B133" s="3" t="s">
        <v>376</v>
      </c>
      <c r="C133" s="4" t="s">
        <v>379</v>
      </c>
      <c r="D133" s="5" t="s">
        <v>683</v>
      </c>
      <c r="E133" s="5" t="s">
        <v>405</v>
      </c>
      <c r="F133" s="5" t="s">
        <v>404</v>
      </c>
      <c r="G133" s="5" t="s">
        <v>403</v>
      </c>
    </row>
    <row r="134" spans="1:7" s="58" customFormat="1" ht="28.5">
      <c r="A134" s="10">
        <v>2</v>
      </c>
      <c r="B134" s="10">
        <v>3</v>
      </c>
      <c r="C134" s="11" t="s">
        <v>417</v>
      </c>
      <c r="D134" s="57"/>
      <c r="E134" s="57" t="s">
        <v>44</v>
      </c>
      <c r="F134" s="57" t="s">
        <v>407</v>
      </c>
      <c r="G134" s="57"/>
    </row>
    <row r="138" spans="2:4" ht="14.25" customHeight="1">
      <c r="B138" s="1" t="s">
        <v>377</v>
      </c>
      <c r="C138" s="8" t="s">
        <v>387</v>
      </c>
      <c r="D138" s="2">
        <v>1</v>
      </c>
    </row>
    <row r="140" spans="1:7" ht="12.75">
      <c r="A140" s="3" t="s">
        <v>378</v>
      </c>
      <c r="B140" s="3" t="s">
        <v>376</v>
      </c>
      <c r="C140" s="4" t="s">
        <v>379</v>
      </c>
      <c r="D140" s="5" t="s">
        <v>683</v>
      </c>
      <c r="E140" s="5" t="s">
        <v>405</v>
      </c>
      <c r="F140" s="5" t="s">
        <v>404</v>
      </c>
      <c r="G140" s="5" t="s">
        <v>403</v>
      </c>
    </row>
  </sheetData>
  <sheetProtection/>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51"/>
  <sheetViews>
    <sheetView showGridLines="0" zoomScale="40" zoomScaleNormal="40" zoomScalePageLayoutView="0" workbookViewId="0" topLeftCell="A97">
      <selection activeCell="A1" sqref="A1"/>
    </sheetView>
  </sheetViews>
  <sheetFormatPr defaultColWidth="9.140625" defaultRowHeight="12.75"/>
  <cols>
    <col min="1" max="1" width="5.00390625" style="0" customWidth="1"/>
    <col min="2" max="2" width="11.421875" style="0" customWidth="1"/>
    <col min="3" max="3" width="61.8515625" style="0" customWidth="1"/>
    <col min="4" max="4" width="10.421875" style="2" customWidth="1"/>
  </cols>
  <sheetData>
    <row r="1" ht="18">
      <c r="A1" s="6" t="str">
        <f>1º!A1</f>
        <v>COMPETENCIA MATEMÁTICA Y COMPETENCIAS BÁSICAS EN CIENCIA Y TECNOLOGÍA (CMCT)</v>
      </c>
    </row>
    <row r="3" spans="2:5" ht="15" customHeight="1">
      <c r="B3" s="7" t="s">
        <v>390</v>
      </c>
      <c r="C3" s="1" t="s">
        <v>374</v>
      </c>
      <c r="D3" s="9">
        <f>D5+D24+D38+D43+D110+D114+D132+D143+D149</f>
        <v>5</v>
      </c>
      <c r="E3" t="s">
        <v>388</v>
      </c>
    </row>
    <row r="5" spans="2:4" ht="14.25" customHeight="1">
      <c r="B5" s="1" t="s">
        <v>377</v>
      </c>
      <c r="C5" s="8" t="s">
        <v>397</v>
      </c>
      <c r="D5" s="2">
        <v>1</v>
      </c>
    </row>
    <row r="7" spans="1:7" ht="12.75">
      <c r="A7" s="3" t="s">
        <v>378</v>
      </c>
      <c r="B7" s="3" t="s">
        <v>376</v>
      </c>
      <c r="C7" s="4" t="s">
        <v>379</v>
      </c>
      <c r="D7" s="5" t="s">
        <v>683</v>
      </c>
      <c r="E7" s="5" t="s">
        <v>405</v>
      </c>
      <c r="F7" s="5" t="s">
        <v>404</v>
      </c>
      <c r="G7" s="5" t="s">
        <v>403</v>
      </c>
    </row>
    <row r="8" spans="1:7" s="17" customFormat="1" ht="42.75">
      <c r="A8" s="10">
        <v>3</v>
      </c>
      <c r="B8" s="10">
        <v>2</v>
      </c>
      <c r="C8" s="12" t="s">
        <v>53</v>
      </c>
      <c r="D8" s="10"/>
      <c r="E8" s="10" t="s">
        <v>407</v>
      </c>
      <c r="F8" s="10"/>
      <c r="G8" s="59"/>
    </row>
    <row r="9" spans="1:7" s="17" customFormat="1" ht="28.5">
      <c r="A9" s="10">
        <v>3</v>
      </c>
      <c r="B9" s="10">
        <v>2</v>
      </c>
      <c r="C9" s="12" t="s">
        <v>54</v>
      </c>
      <c r="D9" s="10"/>
      <c r="E9" s="10" t="s">
        <v>407</v>
      </c>
      <c r="F9" s="10"/>
      <c r="G9" s="59"/>
    </row>
    <row r="10" spans="1:7" s="17" customFormat="1" ht="28.5">
      <c r="A10" s="10">
        <v>3</v>
      </c>
      <c r="B10" s="10">
        <v>2</v>
      </c>
      <c r="C10" s="18" t="s">
        <v>55</v>
      </c>
      <c r="D10" s="10">
        <v>1</v>
      </c>
      <c r="E10" s="10" t="s">
        <v>407</v>
      </c>
      <c r="F10" s="10"/>
      <c r="G10" s="59"/>
    </row>
    <row r="11" spans="1:7" s="17" customFormat="1" ht="28.5">
      <c r="A11" s="10">
        <v>3</v>
      </c>
      <c r="B11" s="10">
        <v>2</v>
      </c>
      <c r="C11" s="12" t="s">
        <v>56</v>
      </c>
      <c r="D11" s="10">
        <v>1</v>
      </c>
      <c r="E11" s="10" t="s">
        <v>407</v>
      </c>
      <c r="F11" s="10" t="s">
        <v>410</v>
      </c>
      <c r="G11" s="59"/>
    </row>
    <row r="12" spans="1:7" s="17" customFormat="1" ht="28.5">
      <c r="A12" s="10">
        <v>3</v>
      </c>
      <c r="B12" s="10">
        <v>3</v>
      </c>
      <c r="C12" s="12" t="s">
        <v>57</v>
      </c>
      <c r="D12" s="10">
        <v>1</v>
      </c>
      <c r="E12" s="10" t="s">
        <v>407</v>
      </c>
      <c r="F12" s="10"/>
      <c r="G12" s="59"/>
    </row>
    <row r="13" spans="1:7" s="17" customFormat="1" ht="28.5">
      <c r="A13" s="10">
        <v>3</v>
      </c>
      <c r="B13" s="10">
        <v>3</v>
      </c>
      <c r="C13" s="12" t="s">
        <v>58</v>
      </c>
      <c r="D13" s="10"/>
      <c r="E13" s="10" t="s">
        <v>407</v>
      </c>
      <c r="F13" s="10"/>
      <c r="G13" s="59"/>
    </row>
    <row r="14" spans="1:7" s="17" customFormat="1" ht="14.25">
      <c r="A14" s="10">
        <v>3</v>
      </c>
      <c r="B14" s="10">
        <v>3</v>
      </c>
      <c r="C14" s="12" t="s">
        <v>59</v>
      </c>
      <c r="D14" s="10"/>
      <c r="E14" s="10" t="s">
        <v>407</v>
      </c>
      <c r="F14" s="10"/>
      <c r="G14" s="59"/>
    </row>
    <row r="15" spans="1:7" s="17" customFormat="1" ht="42.75">
      <c r="A15" s="10">
        <v>3</v>
      </c>
      <c r="B15" s="10">
        <v>4</v>
      </c>
      <c r="C15" s="12" t="s">
        <v>464</v>
      </c>
      <c r="D15" s="10"/>
      <c r="E15" s="10" t="s">
        <v>44</v>
      </c>
      <c r="F15" s="10" t="s">
        <v>407</v>
      </c>
      <c r="G15" s="59"/>
    </row>
    <row r="16" spans="1:7" ht="15" customHeight="1">
      <c r="A16" s="10">
        <v>3</v>
      </c>
      <c r="B16" s="10">
        <v>4</v>
      </c>
      <c r="C16" s="12" t="s">
        <v>465</v>
      </c>
      <c r="D16" s="10"/>
      <c r="E16" s="10" t="s">
        <v>407</v>
      </c>
      <c r="F16" s="10"/>
      <c r="G16" s="8"/>
    </row>
    <row r="17" spans="1:7" ht="42.75">
      <c r="A17" s="10">
        <v>3</v>
      </c>
      <c r="B17" s="10">
        <v>4</v>
      </c>
      <c r="C17" s="12" t="s">
        <v>466</v>
      </c>
      <c r="D17" s="10"/>
      <c r="E17" s="10" t="s">
        <v>44</v>
      </c>
      <c r="F17" s="10" t="s">
        <v>407</v>
      </c>
      <c r="G17" s="8"/>
    </row>
    <row r="18" spans="1:7" ht="28.5">
      <c r="A18" s="10">
        <v>3</v>
      </c>
      <c r="B18" s="10">
        <v>5</v>
      </c>
      <c r="C18" s="18" t="s">
        <v>467</v>
      </c>
      <c r="D18" s="10"/>
      <c r="E18" s="10" t="s">
        <v>407</v>
      </c>
      <c r="F18" s="10"/>
      <c r="G18" s="8"/>
    </row>
    <row r="19" spans="1:7" ht="28.5">
      <c r="A19" s="10">
        <v>3</v>
      </c>
      <c r="B19" s="10">
        <v>5</v>
      </c>
      <c r="C19" s="12" t="s">
        <v>49</v>
      </c>
      <c r="D19" s="10"/>
      <c r="E19" s="10" t="s">
        <v>407</v>
      </c>
      <c r="F19" s="10"/>
      <c r="G19" s="8"/>
    </row>
    <row r="20" spans="1:7" ht="28.5">
      <c r="A20" s="10">
        <v>3</v>
      </c>
      <c r="B20" s="10">
        <v>5</v>
      </c>
      <c r="C20" s="12" t="s">
        <v>468</v>
      </c>
      <c r="D20" s="10"/>
      <c r="E20" s="10" t="s">
        <v>407</v>
      </c>
      <c r="F20" s="10"/>
      <c r="G20" s="8"/>
    </row>
    <row r="21" spans="1:7" ht="42.75">
      <c r="A21" s="10">
        <v>3</v>
      </c>
      <c r="B21" s="10">
        <v>5</v>
      </c>
      <c r="C21" s="12" t="s">
        <v>469</v>
      </c>
      <c r="D21" s="10">
        <v>1</v>
      </c>
      <c r="E21" s="10" t="s">
        <v>407</v>
      </c>
      <c r="F21" s="10"/>
      <c r="G21" s="8"/>
    </row>
    <row r="24" spans="2:4" ht="14.25" customHeight="1">
      <c r="B24" s="1" t="s">
        <v>377</v>
      </c>
      <c r="C24" s="8" t="s">
        <v>380</v>
      </c>
      <c r="D24" s="2">
        <v>1</v>
      </c>
    </row>
    <row r="26" spans="1:7" ht="12.75">
      <c r="A26" s="3" t="s">
        <v>378</v>
      </c>
      <c r="B26" s="3" t="s">
        <v>376</v>
      </c>
      <c r="C26" s="4" t="s">
        <v>379</v>
      </c>
      <c r="D26" s="5" t="s">
        <v>683</v>
      </c>
      <c r="E26" s="5" t="s">
        <v>405</v>
      </c>
      <c r="F26" s="5" t="s">
        <v>404</v>
      </c>
      <c r="G26" s="5" t="s">
        <v>403</v>
      </c>
    </row>
    <row r="27" spans="1:7" ht="28.5">
      <c r="A27" s="23">
        <v>3</v>
      </c>
      <c r="B27" s="23">
        <v>2</v>
      </c>
      <c r="C27" s="12" t="s">
        <v>573</v>
      </c>
      <c r="D27" s="19"/>
      <c r="E27" s="23" t="s">
        <v>559</v>
      </c>
      <c r="F27" s="23" t="s">
        <v>407</v>
      </c>
      <c r="G27" s="8"/>
    </row>
    <row r="28" spans="1:7" ht="28.5">
      <c r="A28" s="23">
        <v>3</v>
      </c>
      <c r="B28" s="23">
        <v>2</v>
      </c>
      <c r="C28" s="12" t="s">
        <v>574</v>
      </c>
      <c r="D28" s="23">
        <v>1</v>
      </c>
      <c r="E28" s="23" t="s">
        <v>407</v>
      </c>
      <c r="F28" s="23" t="s">
        <v>44</v>
      </c>
      <c r="G28" s="8"/>
    </row>
    <row r="29" spans="1:7" ht="14.25">
      <c r="A29" s="23">
        <v>3</v>
      </c>
      <c r="B29" s="23">
        <v>2</v>
      </c>
      <c r="C29" s="12" t="s">
        <v>575</v>
      </c>
      <c r="D29" s="25"/>
      <c r="E29" s="23" t="s">
        <v>407</v>
      </c>
      <c r="F29" s="23" t="s">
        <v>559</v>
      </c>
      <c r="G29" s="8"/>
    </row>
    <row r="30" spans="1:7" ht="14.25">
      <c r="A30" s="23">
        <v>3</v>
      </c>
      <c r="B30" s="23">
        <v>2</v>
      </c>
      <c r="C30" s="12" t="s">
        <v>576</v>
      </c>
      <c r="D30" s="23"/>
      <c r="E30" s="23" t="s">
        <v>407</v>
      </c>
      <c r="F30" s="23"/>
      <c r="G30" s="8"/>
    </row>
    <row r="31" spans="1:7" ht="28.5">
      <c r="A31" s="23">
        <v>3</v>
      </c>
      <c r="B31" s="23">
        <v>2</v>
      </c>
      <c r="C31" s="12" t="s">
        <v>577</v>
      </c>
      <c r="D31" s="23">
        <v>1</v>
      </c>
      <c r="E31" s="23" t="s">
        <v>407</v>
      </c>
      <c r="F31" s="23"/>
      <c r="G31" s="8"/>
    </row>
    <row r="32" spans="1:7" ht="28.5">
      <c r="A32" s="23">
        <v>3</v>
      </c>
      <c r="B32" s="23">
        <v>2</v>
      </c>
      <c r="C32" s="12" t="s">
        <v>578</v>
      </c>
      <c r="D32" s="23"/>
      <c r="E32" s="23" t="s">
        <v>407</v>
      </c>
      <c r="F32" s="23"/>
      <c r="G32" s="8"/>
    </row>
    <row r="33" spans="1:7" ht="42.75">
      <c r="A33" s="23">
        <v>3</v>
      </c>
      <c r="B33" s="23">
        <v>3</v>
      </c>
      <c r="C33" s="18" t="s">
        <v>579</v>
      </c>
      <c r="D33" s="19"/>
      <c r="E33" s="23" t="s">
        <v>407</v>
      </c>
      <c r="F33" s="21" t="s">
        <v>44</v>
      </c>
      <c r="G33" s="8"/>
    </row>
    <row r="34" spans="1:7" ht="28.5">
      <c r="A34" s="23">
        <v>3</v>
      </c>
      <c r="B34" s="23">
        <v>4</v>
      </c>
      <c r="C34" s="12" t="s">
        <v>580</v>
      </c>
      <c r="D34" s="19"/>
      <c r="E34" s="23" t="s">
        <v>407</v>
      </c>
      <c r="F34" s="21"/>
      <c r="G34" s="8"/>
    </row>
    <row r="35" spans="1:7" ht="28.5">
      <c r="A35" s="23">
        <v>3</v>
      </c>
      <c r="B35" s="23">
        <v>4</v>
      </c>
      <c r="C35" s="12" t="s">
        <v>581</v>
      </c>
      <c r="D35" s="19"/>
      <c r="E35" s="23" t="s">
        <v>407</v>
      </c>
      <c r="F35" s="21"/>
      <c r="G35" s="8"/>
    </row>
    <row r="38" spans="2:3" ht="14.25" customHeight="1">
      <c r="B38" s="1" t="s">
        <v>377</v>
      </c>
      <c r="C38" s="8" t="s">
        <v>381</v>
      </c>
    </row>
    <row r="40" spans="1:7" ht="12.75">
      <c r="A40" s="3" t="s">
        <v>378</v>
      </c>
      <c r="B40" s="3" t="s">
        <v>376</v>
      </c>
      <c r="C40" s="4" t="s">
        <v>379</v>
      </c>
      <c r="D40" s="5" t="s">
        <v>683</v>
      </c>
      <c r="E40" s="5" t="s">
        <v>405</v>
      </c>
      <c r="F40" s="5" t="s">
        <v>404</v>
      </c>
      <c r="G40" s="5" t="s">
        <v>403</v>
      </c>
    </row>
    <row r="43" spans="2:4" ht="14.25" customHeight="1">
      <c r="B43" s="1" t="s">
        <v>377</v>
      </c>
      <c r="C43" s="8" t="s">
        <v>382</v>
      </c>
      <c r="D43" s="2">
        <v>1</v>
      </c>
    </row>
    <row r="45" spans="1:7" ht="12.75">
      <c r="A45" s="3" t="s">
        <v>378</v>
      </c>
      <c r="B45" s="3" t="s">
        <v>376</v>
      </c>
      <c r="C45" s="4" t="s">
        <v>379</v>
      </c>
      <c r="D45" s="5" t="s">
        <v>683</v>
      </c>
      <c r="E45" s="5" t="s">
        <v>405</v>
      </c>
      <c r="F45" s="5" t="s">
        <v>404</v>
      </c>
      <c r="G45" s="5" t="s">
        <v>403</v>
      </c>
    </row>
    <row r="46" spans="1:7" ht="28.5">
      <c r="A46" s="37">
        <v>3</v>
      </c>
      <c r="B46" s="37">
        <v>1</v>
      </c>
      <c r="C46" s="12" t="s">
        <v>637</v>
      </c>
      <c r="D46" s="23">
        <v>1</v>
      </c>
      <c r="E46" s="32" t="s">
        <v>559</v>
      </c>
      <c r="F46" s="32" t="s">
        <v>407</v>
      </c>
      <c r="G46" s="8"/>
    </row>
    <row r="47" spans="1:7" ht="28.5">
      <c r="A47" s="37">
        <v>3</v>
      </c>
      <c r="B47" s="37">
        <v>1</v>
      </c>
      <c r="C47" s="12" t="s">
        <v>360</v>
      </c>
      <c r="D47" s="23"/>
      <c r="E47" s="32" t="s">
        <v>559</v>
      </c>
      <c r="F47" s="32" t="s">
        <v>407</v>
      </c>
      <c r="G47" s="8"/>
    </row>
    <row r="48" spans="1:7" ht="28.5">
      <c r="A48" s="37">
        <v>3</v>
      </c>
      <c r="B48" s="37">
        <v>1</v>
      </c>
      <c r="C48" s="12" t="s">
        <v>680</v>
      </c>
      <c r="D48" s="23"/>
      <c r="E48" s="32" t="s">
        <v>407</v>
      </c>
      <c r="F48" s="32" t="s">
        <v>44</v>
      </c>
      <c r="G48" s="8"/>
    </row>
    <row r="49" spans="1:7" ht="28.5">
      <c r="A49" s="37">
        <v>3</v>
      </c>
      <c r="B49" s="37">
        <v>1</v>
      </c>
      <c r="C49" s="12" t="s">
        <v>361</v>
      </c>
      <c r="D49" s="23">
        <v>1</v>
      </c>
      <c r="E49" s="32" t="s">
        <v>559</v>
      </c>
      <c r="F49" s="32" t="s">
        <v>407</v>
      </c>
      <c r="G49" s="8"/>
    </row>
    <row r="50" spans="1:7" ht="14.25">
      <c r="A50" s="37">
        <v>3</v>
      </c>
      <c r="B50" s="37">
        <v>1</v>
      </c>
      <c r="C50" s="12" t="s">
        <v>362</v>
      </c>
      <c r="D50" s="23"/>
      <c r="E50" s="32" t="s">
        <v>559</v>
      </c>
      <c r="F50" s="32" t="s">
        <v>407</v>
      </c>
      <c r="G50" s="8"/>
    </row>
    <row r="51" spans="1:7" ht="14.25">
      <c r="A51" s="37">
        <v>3</v>
      </c>
      <c r="B51" s="37">
        <v>1</v>
      </c>
      <c r="C51" s="12" t="s">
        <v>363</v>
      </c>
      <c r="D51" s="23"/>
      <c r="E51" s="32" t="s">
        <v>407</v>
      </c>
      <c r="F51" s="32"/>
      <c r="G51" s="8"/>
    </row>
    <row r="52" spans="1:7" ht="28.5">
      <c r="A52" s="37">
        <v>3</v>
      </c>
      <c r="B52" s="37">
        <v>1</v>
      </c>
      <c r="C52" s="12" t="s">
        <v>364</v>
      </c>
      <c r="D52" s="23"/>
      <c r="E52" s="32" t="s">
        <v>407</v>
      </c>
      <c r="F52" s="32"/>
      <c r="G52" s="8"/>
    </row>
    <row r="53" spans="1:7" ht="42.75">
      <c r="A53" s="37">
        <v>3</v>
      </c>
      <c r="B53" s="37">
        <v>1</v>
      </c>
      <c r="C53" s="12" t="s">
        <v>642</v>
      </c>
      <c r="D53" s="23"/>
      <c r="E53" s="32" t="s">
        <v>407</v>
      </c>
      <c r="F53" s="32" t="s">
        <v>44</v>
      </c>
      <c r="G53" s="8"/>
    </row>
    <row r="54" spans="1:7" ht="14.25">
      <c r="A54" s="37">
        <v>3</v>
      </c>
      <c r="B54" s="31">
        <v>2</v>
      </c>
      <c r="C54" s="11" t="s">
        <v>365</v>
      </c>
      <c r="D54" s="23"/>
      <c r="E54" s="32" t="s">
        <v>559</v>
      </c>
      <c r="F54" s="32" t="s">
        <v>407</v>
      </c>
      <c r="G54" s="8"/>
    </row>
    <row r="55" spans="1:7" ht="28.5">
      <c r="A55" s="37">
        <v>3</v>
      </c>
      <c r="B55" s="31">
        <v>2</v>
      </c>
      <c r="C55" s="13" t="s">
        <v>366</v>
      </c>
      <c r="D55" s="23"/>
      <c r="E55" s="32" t="s">
        <v>407</v>
      </c>
      <c r="F55" s="32"/>
      <c r="G55" s="8"/>
    </row>
    <row r="56" spans="1:7" ht="28.5">
      <c r="A56" s="37">
        <v>3</v>
      </c>
      <c r="B56" s="31">
        <v>2</v>
      </c>
      <c r="C56" s="13" t="s">
        <v>367</v>
      </c>
      <c r="D56" s="23"/>
      <c r="E56" s="32" t="s">
        <v>407</v>
      </c>
      <c r="F56" s="32"/>
      <c r="G56" s="8"/>
    </row>
    <row r="57" spans="1:7" ht="14.25">
      <c r="A57" s="37">
        <v>3</v>
      </c>
      <c r="B57" s="31">
        <v>2</v>
      </c>
      <c r="C57" s="13" t="s">
        <v>368</v>
      </c>
      <c r="D57" s="23"/>
      <c r="E57" s="32" t="s">
        <v>407</v>
      </c>
      <c r="F57" s="32"/>
      <c r="G57" s="8"/>
    </row>
    <row r="58" spans="1:7" ht="28.5">
      <c r="A58" s="37">
        <v>3</v>
      </c>
      <c r="B58" s="31">
        <v>2</v>
      </c>
      <c r="C58" s="13" t="s">
        <v>369</v>
      </c>
      <c r="D58" s="23"/>
      <c r="E58" s="32" t="s">
        <v>407</v>
      </c>
      <c r="F58" s="32"/>
      <c r="G58" s="8"/>
    </row>
    <row r="59" spans="1:7" ht="14.25">
      <c r="A59" s="37">
        <v>3</v>
      </c>
      <c r="B59" s="31">
        <v>2</v>
      </c>
      <c r="C59" s="13" t="s">
        <v>23</v>
      </c>
      <c r="D59" s="23"/>
      <c r="E59" s="32" t="s">
        <v>407</v>
      </c>
      <c r="F59" s="32"/>
      <c r="G59" s="8"/>
    </row>
    <row r="60" spans="1:7" ht="14.25">
      <c r="A60" s="37">
        <v>3</v>
      </c>
      <c r="B60" s="31">
        <v>2</v>
      </c>
      <c r="C60" s="13" t="s">
        <v>370</v>
      </c>
      <c r="D60" s="23"/>
      <c r="E60" s="32" t="s">
        <v>407</v>
      </c>
      <c r="F60" s="32"/>
      <c r="G60" s="8"/>
    </row>
    <row r="61" spans="1:7" ht="28.5">
      <c r="A61" s="37">
        <v>3</v>
      </c>
      <c r="B61" s="31">
        <v>2</v>
      </c>
      <c r="C61" s="11" t="s">
        <v>371</v>
      </c>
      <c r="D61" s="23">
        <v>1</v>
      </c>
      <c r="E61" s="32" t="s">
        <v>407</v>
      </c>
      <c r="F61" s="32" t="s">
        <v>44</v>
      </c>
      <c r="G61" s="8"/>
    </row>
    <row r="62" spans="1:7" ht="28.5">
      <c r="A62" s="37">
        <v>3</v>
      </c>
      <c r="B62" s="31">
        <v>2</v>
      </c>
      <c r="C62" s="12" t="s">
        <v>61</v>
      </c>
      <c r="D62" s="23"/>
      <c r="E62" s="32" t="s">
        <v>407</v>
      </c>
      <c r="F62" s="32" t="s">
        <v>44</v>
      </c>
      <c r="G62" s="8"/>
    </row>
    <row r="63" spans="1:7" ht="28.5">
      <c r="A63" s="37">
        <v>3</v>
      </c>
      <c r="B63" s="31">
        <v>2</v>
      </c>
      <c r="C63" s="13" t="s">
        <v>62</v>
      </c>
      <c r="D63" s="23"/>
      <c r="E63" s="32" t="s">
        <v>407</v>
      </c>
      <c r="F63" s="32"/>
      <c r="G63" s="8"/>
    </row>
    <row r="64" spans="1:7" ht="28.5">
      <c r="A64" s="37">
        <v>3</v>
      </c>
      <c r="B64" s="31">
        <v>2</v>
      </c>
      <c r="C64" s="13" t="s">
        <v>63</v>
      </c>
      <c r="D64" s="23"/>
      <c r="E64" s="32" t="s">
        <v>559</v>
      </c>
      <c r="F64" s="32" t="s">
        <v>407</v>
      </c>
      <c r="G64" s="8"/>
    </row>
    <row r="65" spans="1:7" ht="14.25">
      <c r="A65" s="37">
        <v>3</v>
      </c>
      <c r="B65" s="31">
        <v>2</v>
      </c>
      <c r="C65" s="13" t="s">
        <v>64</v>
      </c>
      <c r="D65" s="23"/>
      <c r="E65" s="32" t="s">
        <v>407</v>
      </c>
      <c r="F65" s="32"/>
      <c r="G65" s="32"/>
    </row>
    <row r="66" spans="1:7" ht="28.5">
      <c r="A66" s="37">
        <v>3</v>
      </c>
      <c r="B66" s="31">
        <v>2</v>
      </c>
      <c r="C66" s="13" t="s">
        <v>65</v>
      </c>
      <c r="D66" s="23"/>
      <c r="E66" s="32" t="s">
        <v>407</v>
      </c>
      <c r="F66" s="32"/>
      <c r="G66" s="32"/>
    </row>
    <row r="67" spans="1:7" ht="28.5">
      <c r="A67" s="37">
        <v>3</v>
      </c>
      <c r="B67" s="31">
        <v>2</v>
      </c>
      <c r="C67" s="13" t="s">
        <v>66</v>
      </c>
      <c r="D67" s="23"/>
      <c r="E67" s="32" t="s">
        <v>407</v>
      </c>
      <c r="F67" s="32"/>
      <c r="G67" s="32"/>
    </row>
    <row r="68" spans="1:7" ht="28.5">
      <c r="A68" s="37">
        <v>3</v>
      </c>
      <c r="B68" s="31">
        <v>2</v>
      </c>
      <c r="C68" s="13" t="s">
        <v>67</v>
      </c>
      <c r="D68" s="23"/>
      <c r="E68" s="32" t="s">
        <v>407</v>
      </c>
      <c r="F68" s="32"/>
      <c r="G68" s="32"/>
    </row>
    <row r="69" spans="1:7" ht="14.25">
      <c r="A69" s="37">
        <v>3</v>
      </c>
      <c r="B69" s="31">
        <v>2</v>
      </c>
      <c r="C69" s="13" t="s">
        <v>68</v>
      </c>
      <c r="D69" s="23"/>
      <c r="E69" s="32" t="s">
        <v>407</v>
      </c>
      <c r="F69" s="32"/>
      <c r="G69" s="32"/>
    </row>
    <row r="70" spans="1:7" ht="28.5">
      <c r="A70" s="37">
        <v>3</v>
      </c>
      <c r="B70" s="31">
        <v>2</v>
      </c>
      <c r="C70" s="13" t="s">
        <v>69</v>
      </c>
      <c r="D70" s="23"/>
      <c r="E70" s="32" t="s">
        <v>407</v>
      </c>
      <c r="F70" s="32"/>
      <c r="G70" s="32"/>
    </row>
    <row r="71" spans="1:7" ht="28.5">
      <c r="A71" s="37">
        <v>3</v>
      </c>
      <c r="B71" s="31">
        <v>2</v>
      </c>
      <c r="C71" s="13" t="s">
        <v>70</v>
      </c>
      <c r="D71" s="23"/>
      <c r="E71" s="32" t="s">
        <v>407</v>
      </c>
      <c r="F71" s="32" t="s">
        <v>44</v>
      </c>
      <c r="G71" s="32"/>
    </row>
    <row r="72" spans="1:7" ht="28.5">
      <c r="A72" s="37">
        <v>3</v>
      </c>
      <c r="B72" s="31">
        <v>2</v>
      </c>
      <c r="C72" s="13" t="s">
        <v>71</v>
      </c>
      <c r="D72" s="23">
        <v>1</v>
      </c>
      <c r="E72" s="32" t="s">
        <v>407</v>
      </c>
      <c r="F72" s="32"/>
      <c r="G72" s="32"/>
    </row>
    <row r="73" spans="1:7" ht="28.5">
      <c r="A73" s="37">
        <v>3</v>
      </c>
      <c r="B73" s="31">
        <v>2</v>
      </c>
      <c r="C73" s="18" t="s">
        <v>72</v>
      </c>
      <c r="D73" s="23"/>
      <c r="E73" s="32" t="s">
        <v>407</v>
      </c>
      <c r="F73" s="32"/>
      <c r="G73" s="32"/>
    </row>
    <row r="74" spans="1:7" ht="28.5">
      <c r="A74" s="37">
        <v>3</v>
      </c>
      <c r="B74" s="31">
        <v>2</v>
      </c>
      <c r="C74" s="12" t="s">
        <v>73</v>
      </c>
      <c r="D74" s="23"/>
      <c r="E74" s="32" t="s">
        <v>407</v>
      </c>
      <c r="F74" s="32"/>
      <c r="G74" s="32"/>
    </row>
    <row r="75" spans="1:7" ht="14.25">
      <c r="A75" s="37">
        <v>3</v>
      </c>
      <c r="B75" s="31">
        <v>2</v>
      </c>
      <c r="C75" s="11" t="s">
        <v>74</v>
      </c>
      <c r="D75" s="23"/>
      <c r="E75" s="32" t="s">
        <v>407</v>
      </c>
      <c r="F75" s="32" t="s">
        <v>44</v>
      </c>
      <c r="G75" s="32"/>
    </row>
    <row r="76" spans="1:7" ht="28.5">
      <c r="A76" s="37">
        <v>3</v>
      </c>
      <c r="B76" s="31">
        <v>3</v>
      </c>
      <c r="C76" s="13" t="s">
        <v>75</v>
      </c>
      <c r="D76" s="23"/>
      <c r="E76" s="32" t="s">
        <v>407</v>
      </c>
      <c r="F76" s="32"/>
      <c r="G76" s="32"/>
    </row>
    <row r="77" spans="1:7" ht="28.5">
      <c r="A77" s="37">
        <v>3</v>
      </c>
      <c r="B77" s="31">
        <v>3</v>
      </c>
      <c r="C77" s="13" t="s">
        <v>76</v>
      </c>
      <c r="D77" s="23"/>
      <c r="E77" s="32" t="s">
        <v>407</v>
      </c>
      <c r="F77" s="32"/>
      <c r="G77" s="32"/>
    </row>
    <row r="78" spans="1:7" ht="28.5">
      <c r="A78" s="37">
        <v>3</v>
      </c>
      <c r="B78" s="31">
        <v>3</v>
      </c>
      <c r="C78" s="13" t="s">
        <v>77</v>
      </c>
      <c r="D78" s="23"/>
      <c r="E78" s="32" t="s">
        <v>407</v>
      </c>
      <c r="F78" s="32"/>
      <c r="G78" s="32"/>
    </row>
    <row r="79" spans="1:7" ht="28.5">
      <c r="A79" s="37">
        <v>3</v>
      </c>
      <c r="B79" s="31">
        <v>3</v>
      </c>
      <c r="C79" s="11" t="s">
        <v>78</v>
      </c>
      <c r="D79" s="23"/>
      <c r="E79" s="32" t="s">
        <v>407</v>
      </c>
      <c r="F79" s="32"/>
      <c r="G79" s="32"/>
    </row>
    <row r="80" spans="1:7" ht="28.5">
      <c r="A80" s="37">
        <v>3</v>
      </c>
      <c r="B80" s="31">
        <v>3</v>
      </c>
      <c r="C80" s="11" t="s">
        <v>79</v>
      </c>
      <c r="D80" s="23"/>
      <c r="E80" s="32" t="s">
        <v>407</v>
      </c>
      <c r="F80" s="32"/>
      <c r="G80" s="32"/>
    </row>
    <row r="81" spans="1:7" ht="14.25">
      <c r="A81" s="37">
        <v>3</v>
      </c>
      <c r="B81" s="31">
        <v>3</v>
      </c>
      <c r="C81" s="13" t="s">
        <v>80</v>
      </c>
      <c r="D81" s="23"/>
      <c r="E81" s="32" t="s">
        <v>407</v>
      </c>
      <c r="F81" s="32"/>
      <c r="G81" s="32"/>
    </row>
    <row r="82" spans="1:7" ht="28.5">
      <c r="A82" s="37">
        <v>3</v>
      </c>
      <c r="B82" s="31">
        <v>3</v>
      </c>
      <c r="C82" s="13" t="s">
        <v>81</v>
      </c>
      <c r="D82" s="23"/>
      <c r="E82" s="32" t="s">
        <v>407</v>
      </c>
      <c r="F82" s="32"/>
      <c r="G82" s="32"/>
    </row>
    <row r="83" spans="1:7" ht="42.75">
      <c r="A83" s="37">
        <v>3</v>
      </c>
      <c r="B83" s="31">
        <v>3</v>
      </c>
      <c r="C83" s="13" t="s">
        <v>82</v>
      </c>
      <c r="D83" s="23"/>
      <c r="E83" s="32" t="s">
        <v>407</v>
      </c>
      <c r="F83" s="32"/>
      <c r="G83" s="32"/>
    </row>
    <row r="84" spans="1:7" ht="28.5">
      <c r="A84" s="37">
        <v>3</v>
      </c>
      <c r="B84" s="31">
        <v>3</v>
      </c>
      <c r="C84" s="13" t="s">
        <v>83</v>
      </c>
      <c r="D84" s="23"/>
      <c r="E84" s="32" t="s">
        <v>407</v>
      </c>
      <c r="F84" s="32"/>
      <c r="G84" s="32"/>
    </row>
    <row r="85" spans="1:7" ht="28.5">
      <c r="A85" s="37">
        <v>3</v>
      </c>
      <c r="B85" s="31">
        <v>3</v>
      </c>
      <c r="C85" s="13" t="s">
        <v>84</v>
      </c>
      <c r="D85" s="23"/>
      <c r="E85" s="32" t="s">
        <v>407</v>
      </c>
      <c r="F85" s="32"/>
      <c r="G85" s="32"/>
    </row>
    <row r="86" spans="1:7" ht="28.5">
      <c r="A86" s="37">
        <v>3</v>
      </c>
      <c r="B86" s="31">
        <v>3</v>
      </c>
      <c r="C86" s="13" t="s">
        <v>85</v>
      </c>
      <c r="D86" s="23"/>
      <c r="E86" s="32" t="s">
        <v>407</v>
      </c>
      <c r="F86" s="32"/>
      <c r="G86" s="32"/>
    </row>
    <row r="87" spans="1:7" ht="14.25">
      <c r="A87" s="37">
        <v>3</v>
      </c>
      <c r="B87" s="31">
        <v>3</v>
      </c>
      <c r="C87" s="11" t="s">
        <v>86</v>
      </c>
      <c r="D87" s="23"/>
      <c r="E87" s="32" t="s">
        <v>407</v>
      </c>
      <c r="F87" s="32"/>
      <c r="G87" s="32"/>
    </row>
    <row r="88" spans="1:7" ht="28.5">
      <c r="A88" s="37">
        <v>3</v>
      </c>
      <c r="B88" s="31">
        <v>4</v>
      </c>
      <c r="C88" s="13" t="s">
        <v>87</v>
      </c>
      <c r="D88" s="23"/>
      <c r="E88" s="32" t="s">
        <v>407</v>
      </c>
      <c r="F88" s="32"/>
      <c r="G88" s="32"/>
    </row>
    <row r="89" spans="1:7" ht="14.25">
      <c r="A89" s="37">
        <v>3</v>
      </c>
      <c r="B89" s="31">
        <v>4</v>
      </c>
      <c r="C89" s="13" t="s">
        <v>88</v>
      </c>
      <c r="D89" s="23"/>
      <c r="E89" s="32" t="s">
        <v>407</v>
      </c>
      <c r="F89" s="32"/>
      <c r="G89" s="32"/>
    </row>
    <row r="90" spans="1:7" ht="14.25">
      <c r="A90" s="37">
        <v>3</v>
      </c>
      <c r="B90" s="31">
        <v>4</v>
      </c>
      <c r="C90" s="13" t="s">
        <v>89</v>
      </c>
      <c r="D90" s="23"/>
      <c r="E90" s="32" t="s">
        <v>407</v>
      </c>
      <c r="F90" s="32"/>
      <c r="G90" s="32"/>
    </row>
    <row r="91" spans="1:7" ht="28.5">
      <c r="A91" s="37">
        <v>3</v>
      </c>
      <c r="B91" s="31">
        <v>4</v>
      </c>
      <c r="C91" s="13" t="s">
        <v>90</v>
      </c>
      <c r="D91" s="23"/>
      <c r="E91" s="32" t="s">
        <v>407</v>
      </c>
      <c r="F91" s="32"/>
      <c r="G91" s="32"/>
    </row>
    <row r="92" spans="1:7" ht="28.5">
      <c r="A92" s="37">
        <v>3</v>
      </c>
      <c r="B92" s="31">
        <v>4</v>
      </c>
      <c r="C92" s="13" t="s">
        <v>91</v>
      </c>
      <c r="D92" s="23"/>
      <c r="E92" s="32" t="s">
        <v>407</v>
      </c>
      <c r="F92" s="32"/>
      <c r="G92" s="32"/>
    </row>
    <row r="93" spans="1:7" ht="14.25">
      <c r="A93" s="37">
        <v>3</v>
      </c>
      <c r="B93" s="31">
        <v>4</v>
      </c>
      <c r="C93" s="13" t="s">
        <v>92</v>
      </c>
      <c r="D93" s="23"/>
      <c r="E93" s="32" t="s">
        <v>407</v>
      </c>
      <c r="F93" s="32"/>
      <c r="G93" s="32"/>
    </row>
    <row r="94" spans="1:7" ht="28.5">
      <c r="A94" s="37">
        <v>3</v>
      </c>
      <c r="B94" s="31">
        <v>4</v>
      </c>
      <c r="C94" s="13" t="s">
        <v>93</v>
      </c>
      <c r="D94" s="23"/>
      <c r="E94" s="32" t="s">
        <v>407</v>
      </c>
      <c r="F94" s="32"/>
      <c r="G94" s="32"/>
    </row>
    <row r="95" spans="1:7" ht="14.25">
      <c r="A95" s="37">
        <v>3</v>
      </c>
      <c r="B95" s="31">
        <v>4</v>
      </c>
      <c r="C95" s="13" t="s">
        <v>94</v>
      </c>
      <c r="D95" s="23"/>
      <c r="E95" s="32" t="s">
        <v>407</v>
      </c>
      <c r="F95" s="32"/>
      <c r="G95" s="32"/>
    </row>
    <row r="96" spans="1:7" ht="14.25">
      <c r="A96" s="37">
        <v>3</v>
      </c>
      <c r="B96" s="31">
        <v>4</v>
      </c>
      <c r="C96" s="13" t="s">
        <v>95</v>
      </c>
      <c r="D96" s="23"/>
      <c r="E96" s="32" t="s">
        <v>407</v>
      </c>
      <c r="F96" s="32"/>
      <c r="G96" s="32"/>
    </row>
    <row r="97" spans="1:7" ht="28.5">
      <c r="A97" s="37">
        <v>3</v>
      </c>
      <c r="B97" s="31">
        <v>4</v>
      </c>
      <c r="C97" s="13" t="s">
        <v>96</v>
      </c>
      <c r="D97" s="23"/>
      <c r="E97" s="32" t="s">
        <v>407</v>
      </c>
      <c r="F97" s="32"/>
      <c r="G97" s="32"/>
    </row>
    <row r="98" spans="1:7" ht="14.25">
      <c r="A98" s="37">
        <v>3</v>
      </c>
      <c r="B98" s="31">
        <v>4</v>
      </c>
      <c r="C98" s="11" t="s">
        <v>97</v>
      </c>
      <c r="D98" s="23"/>
      <c r="E98" s="32" t="s">
        <v>407</v>
      </c>
      <c r="F98" s="32"/>
      <c r="G98" s="32"/>
    </row>
    <row r="99" spans="1:7" ht="28.5">
      <c r="A99" s="37">
        <v>3</v>
      </c>
      <c r="B99" s="31">
        <v>4</v>
      </c>
      <c r="C99" s="11" t="s">
        <v>98</v>
      </c>
      <c r="D99" s="23"/>
      <c r="E99" s="32" t="s">
        <v>407</v>
      </c>
      <c r="F99" s="32"/>
      <c r="G99" s="32"/>
    </row>
    <row r="100" spans="1:7" ht="28.5">
      <c r="A100" s="37">
        <v>3</v>
      </c>
      <c r="B100" s="31">
        <v>4</v>
      </c>
      <c r="C100" s="11" t="s">
        <v>99</v>
      </c>
      <c r="D100" s="23"/>
      <c r="E100" s="32" t="s">
        <v>407</v>
      </c>
      <c r="F100" s="32"/>
      <c r="G100" s="32"/>
    </row>
    <row r="101" spans="1:7" ht="28.5">
      <c r="A101" s="37">
        <v>3</v>
      </c>
      <c r="B101" s="31">
        <v>4</v>
      </c>
      <c r="C101" s="40" t="s">
        <v>100</v>
      </c>
      <c r="D101" s="23">
        <v>1</v>
      </c>
      <c r="E101" s="32" t="s">
        <v>559</v>
      </c>
      <c r="F101" s="32" t="s">
        <v>407</v>
      </c>
      <c r="G101" s="32"/>
    </row>
    <row r="102" spans="1:7" ht="14.25">
      <c r="A102" s="37">
        <v>3</v>
      </c>
      <c r="B102" s="31">
        <v>4</v>
      </c>
      <c r="C102" s="11" t="s">
        <v>101</v>
      </c>
      <c r="D102" s="23"/>
      <c r="E102" s="32" t="s">
        <v>407</v>
      </c>
      <c r="F102" s="32"/>
      <c r="G102" s="32"/>
    </row>
    <row r="103" spans="1:7" ht="42.75">
      <c r="A103" s="37">
        <v>3</v>
      </c>
      <c r="B103" s="31">
        <v>4</v>
      </c>
      <c r="C103" s="11" t="s">
        <v>102</v>
      </c>
      <c r="D103" s="23"/>
      <c r="E103" s="32" t="s">
        <v>559</v>
      </c>
      <c r="F103" s="32" t="s">
        <v>407</v>
      </c>
      <c r="G103" s="32"/>
    </row>
    <row r="104" spans="1:7" ht="14.25">
      <c r="A104" s="37">
        <v>3</v>
      </c>
      <c r="B104" s="31">
        <v>5</v>
      </c>
      <c r="C104" s="11" t="s">
        <v>103</v>
      </c>
      <c r="D104" s="23"/>
      <c r="E104" s="32" t="s">
        <v>407</v>
      </c>
      <c r="F104" s="32"/>
      <c r="G104" s="32"/>
    </row>
    <row r="105" spans="1:7" ht="15" customHeight="1">
      <c r="A105" s="37">
        <v>3</v>
      </c>
      <c r="B105" s="31">
        <v>5</v>
      </c>
      <c r="C105" s="11" t="s">
        <v>104</v>
      </c>
      <c r="D105" s="23">
        <v>1</v>
      </c>
      <c r="E105" s="32" t="s">
        <v>407</v>
      </c>
      <c r="F105" s="32"/>
      <c r="G105" s="32"/>
    </row>
    <row r="106" spans="1:7" ht="14.25">
      <c r="A106" s="37">
        <v>3</v>
      </c>
      <c r="B106" s="31">
        <v>5</v>
      </c>
      <c r="C106" s="11" t="s">
        <v>105</v>
      </c>
      <c r="D106" s="23"/>
      <c r="E106" s="32" t="s">
        <v>559</v>
      </c>
      <c r="F106" s="32" t="s">
        <v>407</v>
      </c>
      <c r="G106" s="32"/>
    </row>
    <row r="107" spans="1:7" ht="28.5">
      <c r="A107" s="37">
        <v>3</v>
      </c>
      <c r="B107" s="31">
        <v>5</v>
      </c>
      <c r="C107" s="11" t="s">
        <v>106</v>
      </c>
      <c r="D107" s="23"/>
      <c r="E107" s="32" t="s">
        <v>559</v>
      </c>
      <c r="F107" s="32" t="s">
        <v>407</v>
      </c>
      <c r="G107" s="8"/>
    </row>
    <row r="110" spans="2:3" ht="14.25" customHeight="1">
      <c r="B110" s="1" t="s">
        <v>377</v>
      </c>
      <c r="C110" s="8" t="s">
        <v>383</v>
      </c>
    </row>
    <row r="112" spans="1:7" ht="12.75">
      <c r="A112" s="3" t="s">
        <v>378</v>
      </c>
      <c r="B112" s="3" t="s">
        <v>376</v>
      </c>
      <c r="C112" s="4" t="s">
        <v>379</v>
      </c>
      <c r="D112" s="5" t="s">
        <v>683</v>
      </c>
      <c r="E112" s="5" t="s">
        <v>405</v>
      </c>
      <c r="F112" s="5" t="s">
        <v>404</v>
      </c>
      <c r="G112" s="5" t="s">
        <v>403</v>
      </c>
    </row>
    <row r="114" spans="2:4" ht="14.25" customHeight="1">
      <c r="B114" s="1" t="s">
        <v>377</v>
      </c>
      <c r="C114" s="8" t="s">
        <v>384</v>
      </c>
      <c r="D114" s="2">
        <v>1</v>
      </c>
    </row>
    <row r="116" spans="1:7" ht="12.75">
      <c r="A116" s="3" t="s">
        <v>378</v>
      </c>
      <c r="B116" s="3" t="s">
        <v>376</v>
      </c>
      <c r="C116" s="4" t="s">
        <v>379</v>
      </c>
      <c r="D116" s="5" t="s">
        <v>683</v>
      </c>
      <c r="E116" s="5" t="s">
        <v>405</v>
      </c>
      <c r="F116" s="5" t="s">
        <v>404</v>
      </c>
      <c r="G116" s="5" t="s">
        <v>403</v>
      </c>
    </row>
    <row r="117" spans="1:7" ht="28.5">
      <c r="A117" s="32">
        <v>3</v>
      </c>
      <c r="B117" s="23">
        <v>2</v>
      </c>
      <c r="C117" s="33" t="s">
        <v>303</v>
      </c>
      <c r="D117" s="32"/>
      <c r="E117" s="23" t="s">
        <v>407</v>
      </c>
      <c r="F117" s="32"/>
      <c r="G117" s="32"/>
    </row>
    <row r="118" spans="1:7" ht="28.5">
      <c r="A118" s="32">
        <v>3</v>
      </c>
      <c r="B118" s="23">
        <v>2</v>
      </c>
      <c r="C118" s="33" t="s">
        <v>304</v>
      </c>
      <c r="D118" s="32"/>
      <c r="E118" s="23" t="s">
        <v>407</v>
      </c>
      <c r="F118" s="32"/>
      <c r="G118" s="32"/>
    </row>
    <row r="119" spans="1:7" ht="14.25">
      <c r="A119" s="32">
        <v>3</v>
      </c>
      <c r="B119" s="23">
        <v>2</v>
      </c>
      <c r="C119" s="33" t="s">
        <v>305</v>
      </c>
      <c r="D119" s="32"/>
      <c r="E119" s="23" t="s">
        <v>407</v>
      </c>
      <c r="F119" s="32"/>
      <c r="G119" s="32"/>
    </row>
    <row r="120" spans="1:7" ht="57">
      <c r="A120" s="23">
        <v>3</v>
      </c>
      <c r="B120" s="23">
        <v>4</v>
      </c>
      <c r="C120" s="12" t="s">
        <v>306</v>
      </c>
      <c r="D120" s="43">
        <v>1</v>
      </c>
      <c r="E120" s="23" t="s">
        <v>407</v>
      </c>
      <c r="F120" s="43"/>
      <c r="G120" s="43"/>
    </row>
    <row r="121" spans="1:7" ht="42.75">
      <c r="A121" s="23">
        <v>3</v>
      </c>
      <c r="B121" s="23">
        <v>4</v>
      </c>
      <c r="C121" s="12" t="s">
        <v>307</v>
      </c>
      <c r="D121" s="30"/>
      <c r="E121" s="30" t="s">
        <v>407</v>
      </c>
      <c r="F121" s="30"/>
      <c r="G121" s="30"/>
    </row>
    <row r="122" spans="1:7" ht="28.5">
      <c r="A122" s="23">
        <v>3</v>
      </c>
      <c r="B122" s="23">
        <v>4</v>
      </c>
      <c r="C122" s="12" t="s">
        <v>308</v>
      </c>
      <c r="D122" s="30"/>
      <c r="E122" s="30" t="s">
        <v>407</v>
      </c>
      <c r="F122" s="30"/>
      <c r="G122" s="30"/>
    </row>
    <row r="123" spans="1:7" ht="14.25">
      <c r="A123" s="23">
        <v>3</v>
      </c>
      <c r="B123" s="23">
        <v>4</v>
      </c>
      <c r="C123" s="12" t="s">
        <v>309</v>
      </c>
      <c r="D123" s="30"/>
      <c r="E123" s="30" t="s">
        <v>407</v>
      </c>
      <c r="F123" s="30"/>
      <c r="G123" s="30"/>
    </row>
    <row r="124" spans="1:7" ht="28.5">
      <c r="A124" s="23">
        <v>3</v>
      </c>
      <c r="B124" s="23">
        <v>5</v>
      </c>
      <c r="C124" s="12" t="s">
        <v>310</v>
      </c>
      <c r="D124" s="43"/>
      <c r="E124" s="23" t="s">
        <v>407</v>
      </c>
      <c r="F124" s="43"/>
      <c r="G124" s="43"/>
    </row>
    <row r="125" spans="1:7" ht="42.75">
      <c r="A125" s="23">
        <v>3</v>
      </c>
      <c r="B125" s="23">
        <v>5</v>
      </c>
      <c r="C125" s="12" t="s">
        <v>311</v>
      </c>
      <c r="D125" s="30">
        <v>1</v>
      </c>
      <c r="E125" s="30" t="s">
        <v>407</v>
      </c>
      <c r="F125" s="30"/>
      <c r="G125" s="30"/>
    </row>
    <row r="126" spans="1:7" ht="28.5">
      <c r="A126" s="23">
        <v>3</v>
      </c>
      <c r="B126" s="23">
        <v>6</v>
      </c>
      <c r="C126" s="12" t="s">
        <v>312</v>
      </c>
      <c r="D126" s="43"/>
      <c r="E126" s="23" t="s">
        <v>407</v>
      </c>
      <c r="F126" s="43"/>
      <c r="G126" s="43"/>
    </row>
    <row r="127" spans="1:7" ht="42.75">
      <c r="A127" s="23">
        <v>3</v>
      </c>
      <c r="B127" s="23">
        <v>6</v>
      </c>
      <c r="C127" s="12" t="s">
        <v>313</v>
      </c>
      <c r="D127" s="43"/>
      <c r="E127" s="23" t="s">
        <v>407</v>
      </c>
      <c r="F127" s="43"/>
      <c r="G127" s="43"/>
    </row>
    <row r="128" spans="1:7" ht="28.5">
      <c r="A128" s="23">
        <v>3</v>
      </c>
      <c r="B128" s="23">
        <v>6</v>
      </c>
      <c r="C128" s="12" t="s">
        <v>314</v>
      </c>
      <c r="D128" s="30"/>
      <c r="E128" s="30" t="s">
        <v>407</v>
      </c>
      <c r="F128" s="30"/>
      <c r="G128" s="30"/>
    </row>
    <row r="129" spans="1:7" ht="28.5">
      <c r="A129" s="23">
        <v>3</v>
      </c>
      <c r="B129" s="23">
        <v>6</v>
      </c>
      <c r="C129" s="12" t="s">
        <v>315</v>
      </c>
      <c r="D129" s="30">
        <v>1</v>
      </c>
      <c r="E129" s="30" t="s">
        <v>407</v>
      </c>
      <c r="F129" s="30"/>
      <c r="G129" s="30"/>
    </row>
    <row r="132" spans="2:4" ht="14.25" customHeight="1">
      <c r="B132" s="1" t="s">
        <v>377</v>
      </c>
      <c r="C132" s="8" t="s">
        <v>385</v>
      </c>
      <c r="D132" s="2">
        <v>1</v>
      </c>
    </row>
    <row r="134" spans="1:7" ht="12.75">
      <c r="A134" s="3" t="s">
        <v>378</v>
      </c>
      <c r="B134" s="3" t="s">
        <v>376</v>
      </c>
      <c r="C134" s="4" t="s">
        <v>379</v>
      </c>
      <c r="D134" s="5" t="s">
        <v>683</v>
      </c>
      <c r="E134" s="5" t="s">
        <v>405</v>
      </c>
      <c r="F134" s="5" t="s">
        <v>404</v>
      </c>
      <c r="G134" s="5" t="s">
        <v>403</v>
      </c>
    </row>
    <row r="135" spans="1:7" ht="42.75">
      <c r="A135" s="21">
        <v>3</v>
      </c>
      <c r="B135" s="21"/>
      <c r="C135" s="46" t="s">
        <v>330</v>
      </c>
      <c r="D135" s="47"/>
      <c r="E135" s="21" t="s">
        <v>407</v>
      </c>
      <c r="F135" s="21"/>
      <c r="G135" s="21"/>
    </row>
    <row r="136" spans="1:7" ht="42.75">
      <c r="A136" s="21">
        <v>3</v>
      </c>
      <c r="B136" s="21"/>
      <c r="C136" s="46" t="s">
        <v>331</v>
      </c>
      <c r="D136" s="47"/>
      <c r="E136" s="21" t="s">
        <v>407</v>
      </c>
      <c r="F136" s="21"/>
      <c r="G136" s="21"/>
    </row>
    <row r="137" spans="1:7" ht="57">
      <c r="A137" s="21">
        <v>3</v>
      </c>
      <c r="B137" s="21"/>
      <c r="C137" s="46" t="s">
        <v>332</v>
      </c>
      <c r="D137" s="47"/>
      <c r="E137" s="21" t="s">
        <v>407</v>
      </c>
      <c r="F137" s="21" t="s">
        <v>483</v>
      </c>
      <c r="G137" s="21"/>
    </row>
    <row r="138" spans="1:7" ht="42.75">
      <c r="A138" s="21">
        <v>3</v>
      </c>
      <c r="B138" s="21"/>
      <c r="C138" s="46" t="s">
        <v>333</v>
      </c>
      <c r="D138" s="47"/>
      <c r="E138" s="21" t="s">
        <v>483</v>
      </c>
      <c r="F138" s="21" t="s">
        <v>407</v>
      </c>
      <c r="G138" s="8"/>
    </row>
    <row r="139" spans="1:7" ht="42.75">
      <c r="A139" s="21">
        <v>3</v>
      </c>
      <c r="B139" s="21"/>
      <c r="C139" s="46" t="s">
        <v>334</v>
      </c>
      <c r="D139" s="47"/>
      <c r="E139" s="21" t="s">
        <v>407</v>
      </c>
      <c r="F139" s="8"/>
      <c r="G139" s="8"/>
    </row>
    <row r="140" spans="1:7" ht="28.5">
      <c r="A140" s="21">
        <v>3</v>
      </c>
      <c r="B140" s="21"/>
      <c r="C140" s="46" t="s">
        <v>329</v>
      </c>
      <c r="D140" s="47"/>
      <c r="E140" s="21" t="s">
        <v>44</v>
      </c>
      <c r="F140" s="21" t="s">
        <v>407</v>
      </c>
      <c r="G140" s="8"/>
    </row>
    <row r="143" spans="2:3" ht="14.25" customHeight="1">
      <c r="B143" s="1" t="s">
        <v>377</v>
      </c>
      <c r="C143" s="8" t="s">
        <v>386</v>
      </c>
    </row>
    <row r="145" spans="1:7" ht="12.75">
      <c r="A145" s="3" t="s">
        <v>378</v>
      </c>
      <c r="B145" s="3" t="s">
        <v>376</v>
      </c>
      <c r="C145" s="4" t="s">
        <v>379</v>
      </c>
      <c r="D145" s="5" t="s">
        <v>683</v>
      </c>
      <c r="E145" s="5" t="s">
        <v>405</v>
      </c>
      <c r="F145" s="5" t="s">
        <v>404</v>
      </c>
      <c r="G145" s="5" t="s">
        <v>403</v>
      </c>
    </row>
    <row r="149" spans="2:3" ht="14.25" customHeight="1">
      <c r="B149" s="1" t="s">
        <v>377</v>
      </c>
      <c r="C149" s="8" t="s">
        <v>387</v>
      </c>
    </row>
    <row r="151" spans="1:7" ht="12.75">
      <c r="A151" s="3" t="s">
        <v>378</v>
      </c>
      <c r="B151" s="3" t="s">
        <v>376</v>
      </c>
      <c r="C151" s="4" t="s">
        <v>379</v>
      </c>
      <c r="D151" s="5" t="s">
        <v>683</v>
      </c>
      <c r="E151" s="5" t="s">
        <v>405</v>
      </c>
      <c r="F151" s="5" t="s">
        <v>404</v>
      </c>
      <c r="G151" s="5" t="s">
        <v>403</v>
      </c>
    </row>
  </sheetData>
  <sheetProtection/>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dimension ref="A1:G208"/>
  <sheetViews>
    <sheetView showGridLines="0" zoomScale="55" zoomScaleNormal="55" zoomScalePageLayoutView="0" workbookViewId="0" topLeftCell="A1">
      <selection activeCell="A1" sqref="A1"/>
    </sheetView>
  </sheetViews>
  <sheetFormatPr defaultColWidth="9.140625" defaultRowHeight="12.75"/>
  <cols>
    <col min="1" max="1" width="5.00390625" style="0" customWidth="1"/>
    <col min="2" max="2" width="11.140625" style="0" bestFit="1" customWidth="1"/>
    <col min="3" max="3" width="41.140625" style="0" customWidth="1"/>
    <col min="4" max="4" width="10.421875" style="2" customWidth="1"/>
  </cols>
  <sheetData>
    <row r="1" ht="18">
      <c r="A1" s="6" t="str">
        <f>1º!A1</f>
        <v>COMPETENCIA MATEMÁTICA Y COMPETENCIAS BÁSICAS EN CIENCIA Y TECNOLOGÍA (CMCT)</v>
      </c>
    </row>
    <row r="3" spans="2:5" ht="15" customHeight="1">
      <c r="B3" s="7" t="s">
        <v>391</v>
      </c>
      <c r="C3" s="1" t="s">
        <v>374</v>
      </c>
      <c r="D3" s="9">
        <f>D5+D34+D55+D61+D140+D146+D153+D166+D176+D184+D192+D205</f>
        <v>11</v>
      </c>
      <c r="E3" t="s">
        <v>388</v>
      </c>
    </row>
    <row r="5" spans="2:4" ht="14.25" customHeight="1">
      <c r="B5" s="1" t="s">
        <v>377</v>
      </c>
      <c r="C5" s="8" t="s">
        <v>397</v>
      </c>
      <c r="D5" s="2">
        <v>1</v>
      </c>
    </row>
    <row r="7" spans="1:7" ht="12.75">
      <c r="A7" s="3" t="s">
        <v>378</v>
      </c>
      <c r="B7" s="3" t="s">
        <v>376</v>
      </c>
      <c r="C7" s="4" t="s">
        <v>379</v>
      </c>
      <c r="D7" s="5" t="s">
        <v>683</v>
      </c>
      <c r="E7" s="60" t="s">
        <v>405</v>
      </c>
      <c r="F7" s="5" t="s">
        <v>404</v>
      </c>
      <c r="G7" s="5" t="s">
        <v>403</v>
      </c>
    </row>
    <row r="8" spans="1:7" ht="87" customHeight="1">
      <c r="A8" s="30">
        <v>4</v>
      </c>
      <c r="B8" s="30">
        <v>2</v>
      </c>
      <c r="C8" s="18" t="s">
        <v>470</v>
      </c>
      <c r="D8" s="10"/>
      <c r="E8" s="61" t="s">
        <v>407</v>
      </c>
      <c r="F8" s="10"/>
      <c r="G8" s="8"/>
    </row>
    <row r="9" spans="1:7" ht="42.75">
      <c r="A9" s="30">
        <v>4</v>
      </c>
      <c r="B9" s="30">
        <v>2</v>
      </c>
      <c r="C9" s="12" t="s">
        <v>471</v>
      </c>
      <c r="D9" s="10">
        <v>1</v>
      </c>
      <c r="E9" s="61" t="s">
        <v>407</v>
      </c>
      <c r="F9" s="10"/>
      <c r="G9" s="8"/>
    </row>
    <row r="10" spans="1:7" ht="57">
      <c r="A10" s="30">
        <v>4</v>
      </c>
      <c r="B10" s="30">
        <v>2</v>
      </c>
      <c r="C10" s="18" t="s">
        <v>472</v>
      </c>
      <c r="D10" s="10">
        <v>1</v>
      </c>
      <c r="E10" s="61" t="s">
        <v>410</v>
      </c>
      <c r="F10" s="10" t="s">
        <v>407</v>
      </c>
      <c r="G10" s="8"/>
    </row>
    <row r="11" spans="1:7" ht="42.75">
      <c r="A11" s="30">
        <v>4</v>
      </c>
      <c r="B11" s="30">
        <v>3</v>
      </c>
      <c r="C11" s="12" t="s">
        <v>473</v>
      </c>
      <c r="D11" s="10"/>
      <c r="E11" s="61" t="s">
        <v>407</v>
      </c>
      <c r="F11" s="10"/>
      <c r="G11" s="8"/>
    </row>
    <row r="12" spans="1:7" ht="42.75">
      <c r="A12" s="30">
        <v>4</v>
      </c>
      <c r="B12" s="30">
        <v>3</v>
      </c>
      <c r="C12" s="12" t="s">
        <v>474</v>
      </c>
      <c r="D12" s="10"/>
      <c r="E12" s="61" t="s">
        <v>407</v>
      </c>
      <c r="F12" s="10"/>
      <c r="G12" s="8"/>
    </row>
    <row r="13" spans="1:7" ht="28.5">
      <c r="A13" s="30">
        <v>4</v>
      </c>
      <c r="B13" s="30">
        <v>3</v>
      </c>
      <c r="C13" s="18" t="s">
        <v>475</v>
      </c>
      <c r="D13" s="10"/>
      <c r="E13" s="61" t="s">
        <v>407</v>
      </c>
      <c r="F13" s="10" t="s">
        <v>44</v>
      </c>
      <c r="G13" s="8"/>
    </row>
    <row r="14" spans="1:7" ht="42.75">
      <c r="A14" s="30">
        <v>4</v>
      </c>
      <c r="B14" s="30">
        <v>3</v>
      </c>
      <c r="C14" s="12" t="s">
        <v>476</v>
      </c>
      <c r="D14" s="10">
        <v>1</v>
      </c>
      <c r="E14" s="61" t="s">
        <v>407</v>
      </c>
      <c r="F14" s="10"/>
      <c r="G14" s="8"/>
    </row>
    <row r="15" spans="1:7" ht="42.75">
      <c r="A15" s="30">
        <v>4</v>
      </c>
      <c r="B15" s="30">
        <v>3</v>
      </c>
      <c r="C15" s="18" t="s">
        <v>477</v>
      </c>
      <c r="D15" s="10"/>
      <c r="E15" s="61" t="s">
        <v>407</v>
      </c>
      <c r="F15" s="10"/>
      <c r="G15" s="8"/>
    </row>
    <row r="16" spans="1:7" ht="28.5">
      <c r="A16" s="30">
        <v>4</v>
      </c>
      <c r="B16" s="30">
        <v>3</v>
      </c>
      <c r="C16" s="12" t="s">
        <v>478</v>
      </c>
      <c r="D16" s="10">
        <v>1</v>
      </c>
      <c r="E16" s="61" t="s">
        <v>44</v>
      </c>
      <c r="F16" s="10" t="s">
        <v>407</v>
      </c>
      <c r="G16" s="8"/>
    </row>
    <row r="17" spans="1:7" ht="28.5">
      <c r="A17" s="30">
        <v>4</v>
      </c>
      <c r="B17" s="30">
        <v>3</v>
      </c>
      <c r="C17" s="12" t="s">
        <v>479</v>
      </c>
      <c r="D17" s="10"/>
      <c r="E17" s="61" t="s">
        <v>44</v>
      </c>
      <c r="F17" s="10" t="s">
        <v>407</v>
      </c>
      <c r="G17" s="8"/>
    </row>
    <row r="18" spans="1:7" ht="28.5">
      <c r="A18" s="30">
        <v>4</v>
      </c>
      <c r="B18" s="30">
        <v>3</v>
      </c>
      <c r="C18" s="12" t="s">
        <v>480</v>
      </c>
      <c r="D18" s="10"/>
      <c r="E18" s="61" t="s">
        <v>407</v>
      </c>
      <c r="F18" s="10"/>
      <c r="G18" s="8"/>
    </row>
    <row r="19" spans="1:7" ht="42.75">
      <c r="A19" s="30">
        <v>4</v>
      </c>
      <c r="B19" s="30">
        <v>4</v>
      </c>
      <c r="C19" s="18" t="s">
        <v>481</v>
      </c>
      <c r="D19" s="19"/>
      <c r="E19" s="61" t="s">
        <v>407</v>
      </c>
      <c r="F19" s="10"/>
      <c r="G19" s="8"/>
    </row>
    <row r="20" spans="1:7" ht="71.25">
      <c r="A20" s="30">
        <v>4</v>
      </c>
      <c r="B20" s="30">
        <v>4</v>
      </c>
      <c r="C20" s="18" t="s">
        <v>482</v>
      </c>
      <c r="D20" s="19"/>
      <c r="E20" s="61" t="s">
        <v>407</v>
      </c>
      <c r="F20" s="10" t="s">
        <v>483</v>
      </c>
      <c r="G20" s="8"/>
    </row>
    <row r="21" spans="1:7" ht="71.25">
      <c r="A21" s="30">
        <v>4</v>
      </c>
      <c r="B21" s="30">
        <v>4</v>
      </c>
      <c r="C21" s="18" t="s">
        <v>484</v>
      </c>
      <c r="D21" s="19"/>
      <c r="E21" s="61" t="s">
        <v>407</v>
      </c>
      <c r="F21" s="10"/>
      <c r="G21" s="8"/>
    </row>
    <row r="22" spans="1:7" ht="85.5">
      <c r="A22" s="30">
        <v>4</v>
      </c>
      <c r="B22" s="30">
        <v>4</v>
      </c>
      <c r="C22" s="18" t="s">
        <v>485</v>
      </c>
      <c r="D22" s="19">
        <v>1</v>
      </c>
      <c r="E22" s="61" t="s">
        <v>407</v>
      </c>
      <c r="F22" s="10" t="s">
        <v>44</v>
      </c>
      <c r="G22" s="8"/>
    </row>
    <row r="23" spans="1:7" ht="42.75">
      <c r="A23" s="30">
        <v>4</v>
      </c>
      <c r="B23" s="30">
        <v>4</v>
      </c>
      <c r="C23" s="18" t="s">
        <v>486</v>
      </c>
      <c r="D23" s="19"/>
      <c r="E23" s="61" t="s">
        <v>407</v>
      </c>
      <c r="F23" s="10"/>
      <c r="G23" s="8"/>
    </row>
    <row r="24" spans="1:7" ht="14.25" customHeight="1">
      <c r="A24" s="30">
        <v>4</v>
      </c>
      <c r="B24" s="30">
        <v>4</v>
      </c>
      <c r="C24" s="18" t="s">
        <v>487</v>
      </c>
      <c r="D24" s="19"/>
      <c r="E24" s="61" t="s">
        <v>407</v>
      </c>
      <c r="F24" s="10" t="s">
        <v>44</v>
      </c>
      <c r="G24" s="8"/>
    </row>
    <row r="25" spans="1:7" ht="96.75" customHeight="1">
      <c r="A25" s="30">
        <v>4</v>
      </c>
      <c r="B25" s="30">
        <v>4</v>
      </c>
      <c r="C25" s="18" t="s">
        <v>488</v>
      </c>
      <c r="D25" s="19"/>
      <c r="E25" s="61" t="s">
        <v>44</v>
      </c>
      <c r="F25" s="10" t="s">
        <v>407</v>
      </c>
      <c r="G25" s="8"/>
    </row>
    <row r="26" spans="1:7" ht="28.5">
      <c r="A26" s="30">
        <v>4</v>
      </c>
      <c r="B26" s="30">
        <v>5</v>
      </c>
      <c r="C26" s="12" t="s">
        <v>467</v>
      </c>
      <c r="D26" s="10"/>
      <c r="E26" s="61" t="s">
        <v>407</v>
      </c>
      <c r="F26" s="10"/>
      <c r="G26" s="59"/>
    </row>
    <row r="27" spans="1:7" ht="28.5">
      <c r="A27" s="30">
        <v>4</v>
      </c>
      <c r="B27" s="30">
        <v>5</v>
      </c>
      <c r="C27" s="12" t="s">
        <v>489</v>
      </c>
      <c r="D27" s="10"/>
      <c r="E27" s="61" t="s">
        <v>407</v>
      </c>
      <c r="F27" s="10" t="s">
        <v>44</v>
      </c>
      <c r="G27" s="8"/>
    </row>
    <row r="28" spans="1:7" ht="28.5">
      <c r="A28" s="30">
        <v>4</v>
      </c>
      <c r="B28" s="30">
        <v>5</v>
      </c>
      <c r="C28" s="12" t="s">
        <v>490</v>
      </c>
      <c r="D28" s="10"/>
      <c r="E28" s="61" t="s">
        <v>407</v>
      </c>
      <c r="F28" s="10"/>
      <c r="G28" s="8"/>
    </row>
    <row r="29" spans="1:7" ht="42.75">
      <c r="A29" s="30">
        <v>4</v>
      </c>
      <c r="B29" s="30">
        <v>5</v>
      </c>
      <c r="C29" s="18" t="s">
        <v>491</v>
      </c>
      <c r="D29" s="10"/>
      <c r="E29" s="61" t="s">
        <v>407</v>
      </c>
      <c r="F29" s="10"/>
      <c r="G29" s="8"/>
    </row>
    <row r="30" spans="1:7" ht="28.5">
      <c r="A30" s="30">
        <v>4</v>
      </c>
      <c r="B30" s="30">
        <v>5</v>
      </c>
      <c r="C30" s="12" t="s">
        <v>492</v>
      </c>
      <c r="D30" s="10"/>
      <c r="E30" s="61" t="s">
        <v>407</v>
      </c>
      <c r="F30" s="10"/>
      <c r="G30" s="8"/>
    </row>
    <row r="31" spans="1:7" ht="42.75">
      <c r="A31" s="30">
        <v>4</v>
      </c>
      <c r="B31" s="30">
        <v>5</v>
      </c>
      <c r="C31" s="12" t="s">
        <v>493</v>
      </c>
      <c r="D31" s="10"/>
      <c r="E31" s="61" t="s">
        <v>407</v>
      </c>
      <c r="F31" s="10"/>
      <c r="G31" s="8"/>
    </row>
    <row r="32" spans="1:7" ht="99.75">
      <c r="A32" s="30">
        <v>4</v>
      </c>
      <c r="B32" s="30">
        <v>5</v>
      </c>
      <c r="C32" s="12" t="s">
        <v>494</v>
      </c>
      <c r="D32" s="10">
        <v>1</v>
      </c>
      <c r="E32" s="61" t="s">
        <v>407</v>
      </c>
      <c r="F32" s="10"/>
      <c r="G32" s="8"/>
    </row>
    <row r="34" spans="2:4" ht="14.25" customHeight="1">
      <c r="B34" s="1" t="s">
        <v>377</v>
      </c>
      <c r="C34" s="8" t="s">
        <v>380</v>
      </c>
      <c r="D34" s="2">
        <v>1</v>
      </c>
    </row>
    <row r="36" spans="1:7" ht="12.75">
      <c r="A36" s="3" t="s">
        <v>378</v>
      </c>
      <c r="B36" s="3" t="s">
        <v>376</v>
      </c>
      <c r="C36" s="4" t="s">
        <v>379</v>
      </c>
      <c r="D36" s="5" t="s">
        <v>683</v>
      </c>
      <c r="E36" s="5" t="s">
        <v>405</v>
      </c>
      <c r="F36" s="60" t="s">
        <v>404</v>
      </c>
      <c r="G36" s="5" t="s">
        <v>403</v>
      </c>
    </row>
    <row r="37" spans="1:7" ht="42.75">
      <c r="A37" s="23">
        <v>4</v>
      </c>
      <c r="B37" s="23">
        <v>2</v>
      </c>
      <c r="C37" s="12" t="s">
        <v>582</v>
      </c>
      <c r="D37" s="22"/>
      <c r="E37" s="21" t="s">
        <v>559</v>
      </c>
      <c r="F37" s="62" t="s">
        <v>407</v>
      </c>
      <c r="G37" s="8"/>
    </row>
    <row r="38" spans="1:7" ht="28.5">
      <c r="A38" s="23">
        <v>4</v>
      </c>
      <c r="B38" s="23">
        <v>2</v>
      </c>
      <c r="C38" s="12" t="s">
        <v>583</v>
      </c>
      <c r="D38" s="22"/>
      <c r="E38" s="21" t="s">
        <v>407</v>
      </c>
      <c r="F38" s="62"/>
      <c r="G38" s="8"/>
    </row>
    <row r="39" spans="1:7" ht="42.75">
      <c r="A39" s="23">
        <v>4</v>
      </c>
      <c r="B39" s="23">
        <v>2</v>
      </c>
      <c r="C39" s="12" t="s">
        <v>584</v>
      </c>
      <c r="D39" s="22">
        <v>1</v>
      </c>
      <c r="E39" s="21" t="s">
        <v>407</v>
      </c>
      <c r="F39" s="62"/>
      <c r="G39" s="8"/>
    </row>
    <row r="40" spans="1:7" ht="28.5">
      <c r="A40" s="23">
        <v>4</v>
      </c>
      <c r="B40" s="23">
        <v>2</v>
      </c>
      <c r="C40" s="12" t="s">
        <v>585</v>
      </c>
      <c r="D40" s="22"/>
      <c r="E40" s="21" t="s">
        <v>407</v>
      </c>
      <c r="F40" s="62"/>
      <c r="G40" s="8"/>
    </row>
    <row r="41" spans="1:7" ht="42.75">
      <c r="A41" s="23">
        <v>4</v>
      </c>
      <c r="B41" s="23">
        <v>2</v>
      </c>
      <c r="C41" s="12" t="s">
        <v>586</v>
      </c>
      <c r="D41" s="22"/>
      <c r="E41" s="21" t="s">
        <v>407</v>
      </c>
      <c r="F41" s="62"/>
      <c r="G41" s="8"/>
    </row>
    <row r="42" spans="1:7" ht="42.75">
      <c r="A42" s="23">
        <v>4</v>
      </c>
      <c r="B42" s="23">
        <v>2</v>
      </c>
      <c r="C42" s="12" t="s">
        <v>587</v>
      </c>
      <c r="D42" s="22"/>
      <c r="E42" s="21" t="s">
        <v>407</v>
      </c>
      <c r="F42" s="62"/>
      <c r="G42" s="8"/>
    </row>
    <row r="43" spans="1:7" ht="42.75">
      <c r="A43" s="23">
        <v>4</v>
      </c>
      <c r="B43" s="23">
        <v>2</v>
      </c>
      <c r="C43" s="12" t="s">
        <v>588</v>
      </c>
      <c r="D43" s="22"/>
      <c r="E43" s="21" t="s">
        <v>407</v>
      </c>
      <c r="F43" s="62"/>
      <c r="G43" s="8"/>
    </row>
    <row r="44" spans="1:7" ht="14.25">
      <c r="A44" s="23">
        <v>4</v>
      </c>
      <c r="B44" s="23">
        <v>2</v>
      </c>
      <c r="C44" s="12" t="s">
        <v>589</v>
      </c>
      <c r="D44" s="22"/>
      <c r="E44" s="21" t="s">
        <v>407</v>
      </c>
      <c r="F44" s="62"/>
      <c r="G44" s="8"/>
    </row>
    <row r="45" spans="1:7" ht="28.5">
      <c r="A45" s="23">
        <v>4</v>
      </c>
      <c r="B45" s="23">
        <v>2</v>
      </c>
      <c r="C45" s="12" t="s">
        <v>590</v>
      </c>
      <c r="D45" s="22"/>
      <c r="E45" s="21" t="s">
        <v>407</v>
      </c>
      <c r="F45" s="62"/>
      <c r="G45" s="8"/>
    </row>
    <row r="46" spans="1:7" ht="42.75">
      <c r="A46" s="23">
        <v>4</v>
      </c>
      <c r="B46" s="23">
        <v>2</v>
      </c>
      <c r="C46" s="18" t="s">
        <v>591</v>
      </c>
      <c r="D46" s="22"/>
      <c r="E46" s="21" t="s">
        <v>407</v>
      </c>
      <c r="F46" s="62" t="s">
        <v>44</v>
      </c>
      <c r="G46" s="8"/>
    </row>
    <row r="47" spans="1:7" ht="14.25">
      <c r="A47" s="23">
        <v>4</v>
      </c>
      <c r="B47" s="23">
        <v>2</v>
      </c>
      <c r="C47" s="12" t="s">
        <v>592</v>
      </c>
      <c r="D47" s="22"/>
      <c r="E47" s="21" t="s">
        <v>407</v>
      </c>
      <c r="F47" s="62"/>
      <c r="G47" s="8"/>
    </row>
    <row r="48" spans="1:7" ht="42.75">
      <c r="A48" s="23">
        <v>4</v>
      </c>
      <c r="B48" s="23">
        <v>2</v>
      </c>
      <c r="C48" s="12" t="s">
        <v>593</v>
      </c>
      <c r="D48" s="22"/>
      <c r="E48" s="21" t="s">
        <v>559</v>
      </c>
      <c r="F48" s="62" t="s">
        <v>407</v>
      </c>
      <c r="G48" s="8"/>
    </row>
    <row r="49" spans="1:7" ht="28.5">
      <c r="A49" s="23">
        <v>4</v>
      </c>
      <c r="B49" s="23">
        <v>2</v>
      </c>
      <c r="C49" s="12" t="s">
        <v>594</v>
      </c>
      <c r="D49" s="22">
        <v>1</v>
      </c>
      <c r="E49" s="21" t="s">
        <v>407</v>
      </c>
      <c r="F49" s="62"/>
      <c r="G49" s="8"/>
    </row>
    <row r="50" spans="1:7" ht="28.5">
      <c r="A50" s="23">
        <v>4</v>
      </c>
      <c r="B50" s="23">
        <v>2</v>
      </c>
      <c r="C50" s="12" t="s">
        <v>595</v>
      </c>
      <c r="D50" s="22"/>
      <c r="E50" s="21" t="s">
        <v>407</v>
      </c>
      <c r="F50" s="62"/>
      <c r="G50" s="8"/>
    </row>
    <row r="51" spans="1:7" ht="28.5">
      <c r="A51" s="23">
        <v>4</v>
      </c>
      <c r="B51" s="23">
        <v>2</v>
      </c>
      <c r="C51" s="12" t="s">
        <v>596</v>
      </c>
      <c r="D51" s="22"/>
      <c r="E51" s="62" t="s">
        <v>407</v>
      </c>
      <c r="F51" s="21"/>
      <c r="G51" s="8"/>
    </row>
    <row r="52" spans="1:7" ht="28.5">
      <c r="A52" s="23">
        <v>4</v>
      </c>
      <c r="B52" s="23">
        <v>3</v>
      </c>
      <c r="C52" s="12" t="s">
        <v>597</v>
      </c>
      <c r="D52" s="22"/>
      <c r="E52" s="21" t="s">
        <v>410</v>
      </c>
      <c r="F52" s="62" t="s">
        <v>407</v>
      </c>
      <c r="G52" s="8"/>
    </row>
    <row r="53" spans="1:7" ht="42.75">
      <c r="A53" s="23">
        <v>4</v>
      </c>
      <c r="B53" s="23">
        <v>4</v>
      </c>
      <c r="C53" s="12" t="s">
        <v>598</v>
      </c>
      <c r="D53" s="22"/>
      <c r="E53" s="21" t="s">
        <v>44</v>
      </c>
      <c r="F53" s="21" t="s">
        <v>407</v>
      </c>
      <c r="G53" s="21" t="s">
        <v>562</v>
      </c>
    </row>
    <row r="55" spans="2:4" ht="14.25" customHeight="1">
      <c r="B55" s="1" t="s">
        <v>377</v>
      </c>
      <c r="C55" s="8" t="s">
        <v>381</v>
      </c>
      <c r="D55" s="2">
        <v>1</v>
      </c>
    </row>
    <row r="57" spans="1:7" ht="12.75">
      <c r="A57" s="3" t="s">
        <v>378</v>
      </c>
      <c r="B57" s="3" t="s">
        <v>376</v>
      </c>
      <c r="C57" s="4" t="s">
        <v>379</v>
      </c>
      <c r="D57" s="5" t="s">
        <v>683</v>
      </c>
      <c r="E57" s="5" t="s">
        <v>405</v>
      </c>
      <c r="F57" s="5" t="s">
        <v>404</v>
      </c>
      <c r="G57" s="5" t="s">
        <v>403</v>
      </c>
    </row>
    <row r="58" spans="1:7" ht="85.5">
      <c r="A58" s="64">
        <v>4</v>
      </c>
      <c r="B58" s="64">
        <v>3</v>
      </c>
      <c r="C58" s="12" t="s">
        <v>636</v>
      </c>
      <c r="D58" s="30">
        <v>1</v>
      </c>
      <c r="E58" s="30" t="s">
        <v>407</v>
      </c>
      <c r="F58" s="8"/>
      <c r="G58" s="8"/>
    </row>
    <row r="61" spans="2:4" ht="14.25" customHeight="1">
      <c r="B61" s="1" t="s">
        <v>377</v>
      </c>
      <c r="C61" s="8" t="s">
        <v>382</v>
      </c>
      <c r="D61" s="2">
        <v>1</v>
      </c>
    </row>
    <row r="63" spans="1:7" ht="12.75">
      <c r="A63" s="3" t="s">
        <v>378</v>
      </c>
      <c r="B63" s="3" t="s">
        <v>376</v>
      </c>
      <c r="C63" s="4" t="s">
        <v>379</v>
      </c>
      <c r="D63" s="5" t="s">
        <v>683</v>
      </c>
      <c r="E63" s="5" t="s">
        <v>405</v>
      </c>
      <c r="F63" s="5" t="s">
        <v>404</v>
      </c>
      <c r="G63" s="5" t="s">
        <v>403</v>
      </c>
    </row>
    <row r="64" spans="1:7" ht="28.5">
      <c r="A64" s="23">
        <v>4</v>
      </c>
      <c r="B64" s="32">
        <v>1</v>
      </c>
      <c r="C64" s="12" t="s">
        <v>637</v>
      </c>
      <c r="D64" s="23">
        <v>1</v>
      </c>
      <c r="E64" s="63" t="s">
        <v>559</v>
      </c>
      <c r="F64" s="32" t="s">
        <v>407</v>
      </c>
      <c r="G64" s="8"/>
    </row>
    <row r="65" spans="1:7" ht="71.25">
      <c r="A65" s="23">
        <v>4</v>
      </c>
      <c r="B65" s="32">
        <v>1</v>
      </c>
      <c r="C65" s="13" t="s">
        <v>107</v>
      </c>
      <c r="D65" s="23">
        <v>1</v>
      </c>
      <c r="E65" s="63" t="s">
        <v>559</v>
      </c>
      <c r="F65" s="32" t="s">
        <v>407</v>
      </c>
      <c r="G65" s="8"/>
    </row>
    <row r="66" spans="1:7" ht="42.75">
      <c r="A66" s="23">
        <v>4</v>
      </c>
      <c r="B66" s="32">
        <v>1</v>
      </c>
      <c r="C66" s="13" t="s">
        <v>108</v>
      </c>
      <c r="D66" s="23"/>
      <c r="E66" s="63" t="s">
        <v>407</v>
      </c>
      <c r="F66" s="32" t="s">
        <v>44</v>
      </c>
      <c r="G66" s="8"/>
    </row>
    <row r="67" spans="1:7" ht="28.5">
      <c r="A67" s="23">
        <v>4</v>
      </c>
      <c r="B67" s="32">
        <v>1</v>
      </c>
      <c r="C67" s="12" t="s">
        <v>363</v>
      </c>
      <c r="D67" s="23"/>
      <c r="E67" s="63" t="s">
        <v>407</v>
      </c>
      <c r="F67" s="32"/>
      <c r="G67" s="8"/>
    </row>
    <row r="68" spans="1:7" ht="28.5">
      <c r="A68" s="23">
        <v>4</v>
      </c>
      <c r="B68" s="32">
        <v>1</v>
      </c>
      <c r="C68" s="12" t="s">
        <v>364</v>
      </c>
      <c r="D68" s="23"/>
      <c r="E68" s="63" t="s">
        <v>407</v>
      </c>
      <c r="F68" s="32"/>
      <c r="G68" s="8"/>
    </row>
    <row r="69" spans="1:7" ht="71.25">
      <c r="A69" s="23">
        <v>4</v>
      </c>
      <c r="B69" s="32">
        <v>1</v>
      </c>
      <c r="C69" s="12" t="s">
        <v>109</v>
      </c>
      <c r="D69" s="23"/>
      <c r="E69" s="63" t="s">
        <v>407</v>
      </c>
      <c r="F69" s="8"/>
      <c r="G69" s="8"/>
    </row>
    <row r="70" spans="1:7" ht="28.5">
      <c r="A70" s="23">
        <v>4</v>
      </c>
      <c r="B70" s="32">
        <v>2</v>
      </c>
      <c r="C70" s="11" t="s">
        <v>110</v>
      </c>
      <c r="D70" s="23"/>
      <c r="E70" s="32" t="s">
        <v>559</v>
      </c>
      <c r="F70" s="32" t="s">
        <v>407</v>
      </c>
      <c r="G70" s="32"/>
    </row>
    <row r="71" spans="1:7" ht="28.5">
      <c r="A71" s="23">
        <v>4</v>
      </c>
      <c r="B71" s="32">
        <v>2</v>
      </c>
      <c r="C71" s="13" t="s">
        <v>111</v>
      </c>
      <c r="D71" s="23"/>
      <c r="E71" s="32" t="s">
        <v>407</v>
      </c>
      <c r="F71" s="32"/>
      <c r="G71" s="32"/>
    </row>
    <row r="72" spans="1:7" ht="42.75">
      <c r="A72" s="23">
        <v>4</v>
      </c>
      <c r="B72" s="32">
        <v>2</v>
      </c>
      <c r="C72" s="13" t="s">
        <v>112</v>
      </c>
      <c r="D72" s="23"/>
      <c r="E72" s="32" t="s">
        <v>407</v>
      </c>
      <c r="F72" s="32"/>
      <c r="G72" s="32"/>
    </row>
    <row r="73" spans="1:7" ht="28.5">
      <c r="A73" s="23">
        <v>4</v>
      </c>
      <c r="B73" s="32">
        <v>2</v>
      </c>
      <c r="C73" s="13" t="s">
        <v>113</v>
      </c>
      <c r="D73" s="23"/>
      <c r="E73" s="32" t="s">
        <v>407</v>
      </c>
      <c r="F73" s="32"/>
      <c r="G73" s="32"/>
    </row>
    <row r="74" spans="1:7" ht="42.75">
      <c r="A74" s="23">
        <v>4</v>
      </c>
      <c r="B74" s="32">
        <v>2</v>
      </c>
      <c r="C74" s="13" t="s">
        <v>114</v>
      </c>
      <c r="D74" s="23"/>
      <c r="E74" s="32" t="s">
        <v>407</v>
      </c>
      <c r="F74" s="32"/>
      <c r="G74" s="32"/>
    </row>
    <row r="75" spans="1:7" ht="28.5">
      <c r="A75" s="23">
        <v>4</v>
      </c>
      <c r="B75" s="32">
        <v>2</v>
      </c>
      <c r="C75" s="13" t="s">
        <v>115</v>
      </c>
      <c r="D75" s="23"/>
      <c r="E75" s="32" t="s">
        <v>407</v>
      </c>
      <c r="F75" s="32"/>
      <c r="G75" s="32"/>
    </row>
    <row r="76" spans="1:7" ht="42.75">
      <c r="A76" s="23">
        <v>4</v>
      </c>
      <c r="B76" s="32">
        <v>2</v>
      </c>
      <c r="C76" s="13" t="s">
        <v>116</v>
      </c>
      <c r="D76" s="23"/>
      <c r="E76" s="32" t="s">
        <v>407</v>
      </c>
      <c r="F76" s="32"/>
      <c r="G76" s="32"/>
    </row>
    <row r="77" spans="1:7" ht="28.5">
      <c r="A77" s="23">
        <v>4</v>
      </c>
      <c r="B77" s="32">
        <v>2</v>
      </c>
      <c r="C77" s="13" t="s">
        <v>117</v>
      </c>
      <c r="D77" s="23"/>
      <c r="E77" s="32" t="s">
        <v>407</v>
      </c>
      <c r="F77" s="32"/>
      <c r="G77" s="32"/>
    </row>
    <row r="78" spans="1:7" ht="42.75">
      <c r="A78" s="23">
        <v>4</v>
      </c>
      <c r="B78" s="32">
        <v>2</v>
      </c>
      <c r="C78" s="13" t="s">
        <v>118</v>
      </c>
      <c r="D78" s="23">
        <v>1</v>
      </c>
      <c r="E78" s="32" t="s">
        <v>407</v>
      </c>
      <c r="F78" s="32" t="s">
        <v>44</v>
      </c>
      <c r="G78" s="32"/>
    </row>
    <row r="79" spans="1:7" ht="57">
      <c r="A79" s="23">
        <v>4</v>
      </c>
      <c r="B79" s="32">
        <v>2</v>
      </c>
      <c r="C79" s="13" t="s">
        <v>119</v>
      </c>
      <c r="D79" s="23"/>
      <c r="E79" s="32" t="s">
        <v>559</v>
      </c>
      <c r="F79" s="32" t="s">
        <v>407</v>
      </c>
      <c r="G79" s="32"/>
    </row>
    <row r="80" spans="1:7" ht="28.5">
      <c r="A80" s="23">
        <v>4</v>
      </c>
      <c r="B80" s="32">
        <v>2</v>
      </c>
      <c r="C80" s="13" t="s">
        <v>120</v>
      </c>
      <c r="D80" s="23"/>
      <c r="E80" s="32" t="s">
        <v>407</v>
      </c>
      <c r="F80" s="32"/>
      <c r="G80" s="32"/>
    </row>
    <row r="81" spans="1:7" ht="28.5">
      <c r="A81" s="23">
        <v>4</v>
      </c>
      <c r="B81" s="32">
        <v>2</v>
      </c>
      <c r="C81" s="13" t="s">
        <v>121</v>
      </c>
      <c r="D81" s="23"/>
      <c r="E81" s="32" t="s">
        <v>407</v>
      </c>
      <c r="F81" s="32"/>
      <c r="G81" s="32"/>
    </row>
    <row r="82" spans="1:7" ht="28.5">
      <c r="A82" s="23">
        <v>4</v>
      </c>
      <c r="B82" s="32">
        <v>2</v>
      </c>
      <c r="C82" s="13" t="s">
        <v>122</v>
      </c>
      <c r="D82" s="23"/>
      <c r="E82" s="32" t="s">
        <v>407</v>
      </c>
      <c r="F82" s="32"/>
      <c r="G82" s="32"/>
    </row>
    <row r="83" spans="1:7" ht="14.25">
      <c r="A83" s="23">
        <v>4</v>
      </c>
      <c r="B83" s="32">
        <v>2</v>
      </c>
      <c r="C83" s="13" t="s">
        <v>123</v>
      </c>
      <c r="D83" s="23"/>
      <c r="E83" s="32" t="s">
        <v>407</v>
      </c>
      <c r="F83" s="32"/>
      <c r="G83" s="32"/>
    </row>
    <row r="84" spans="1:7" ht="28.5">
      <c r="A84" s="23">
        <v>4</v>
      </c>
      <c r="B84" s="32">
        <v>2</v>
      </c>
      <c r="C84" s="13" t="s">
        <v>124</v>
      </c>
      <c r="D84" s="23"/>
      <c r="E84" s="32" t="s">
        <v>407</v>
      </c>
      <c r="F84" s="32"/>
      <c r="G84" s="32"/>
    </row>
    <row r="85" spans="1:7" ht="42.75">
      <c r="A85" s="23">
        <v>4</v>
      </c>
      <c r="B85" s="32">
        <v>2</v>
      </c>
      <c r="C85" s="13" t="s">
        <v>125</v>
      </c>
      <c r="D85" s="23"/>
      <c r="E85" s="32" t="s">
        <v>407</v>
      </c>
      <c r="F85" s="32"/>
      <c r="G85" s="32"/>
    </row>
    <row r="86" spans="1:7" ht="42.75">
      <c r="A86" s="23">
        <v>4</v>
      </c>
      <c r="B86" s="32">
        <v>2</v>
      </c>
      <c r="C86" s="13" t="s">
        <v>126</v>
      </c>
      <c r="D86" s="23"/>
      <c r="E86" s="32" t="s">
        <v>407</v>
      </c>
      <c r="F86" s="32"/>
      <c r="G86" s="32"/>
    </row>
    <row r="87" spans="1:7" ht="28.5">
      <c r="A87" s="23">
        <v>4</v>
      </c>
      <c r="B87" s="32">
        <v>2</v>
      </c>
      <c r="C87" s="13" t="s">
        <v>127</v>
      </c>
      <c r="D87" s="23"/>
      <c r="E87" s="32" t="s">
        <v>407</v>
      </c>
      <c r="F87" s="32"/>
      <c r="G87" s="32"/>
    </row>
    <row r="88" spans="1:7" ht="28.5">
      <c r="A88" s="23">
        <v>4</v>
      </c>
      <c r="B88" s="32">
        <v>2</v>
      </c>
      <c r="C88" s="13" t="s">
        <v>128</v>
      </c>
      <c r="D88" s="23"/>
      <c r="E88" s="32" t="s">
        <v>407</v>
      </c>
      <c r="F88" s="32"/>
      <c r="G88" s="32"/>
    </row>
    <row r="89" spans="1:7" ht="28.5">
      <c r="A89" s="23">
        <v>4</v>
      </c>
      <c r="B89" s="32">
        <v>2</v>
      </c>
      <c r="C89" s="13" t="s">
        <v>129</v>
      </c>
      <c r="D89" s="23"/>
      <c r="E89" s="32" t="s">
        <v>407</v>
      </c>
      <c r="F89" s="32"/>
      <c r="G89" s="32"/>
    </row>
    <row r="90" spans="1:7" ht="14.25">
      <c r="A90" s="23">
        <v>4</v>
      </c>
      <c r="B90" s="32">
        <v>2</v>
      </c>
      <c r="C90" s="13" t="s">
        <v>130</v>
      </c>
      <c r="D90" s="23"/>
      <c r="E90" s="32" t="s">
        <v>407</v>
      </c>
      <c r="F90" s="32"/>
      <c r="G90" s="32"/>
    </row>
    <row r="91" spans="1:7" ht="14.25">
      <c r="A91" s="23">
        <v>4</v>
      </c>
      <c r="B91" s="32">
        <v>2</v>
      </c>
      <c r="C91" s="13" t="s">
        <v>131</v>
      </c>
      <c r="D91" s="23"/>
      <c r="E91" s="32" t="s">
        <v>407</v>
      </c>
      <c r="F91" s="32"/>
      <c r="G91" s="32"/>
    </row>
    <row r="92" spans="1:7" ht="28.5">
      <c r="A92" s="23">
        <v>4</v>
      </c>
      <c r="B92" s="32">
        <v>2</v>
      </c>
      <c r="C92" s="13" t="s">
        <v>132</v>
      </c>
      <c r="D92" s="23"/>
      <c r="E92" s="32" t="s">
        <v>407</v>
      </c>
      <c r="F92" s="32"/>
      <c r="G92" s="32"/>
    </row>
    <row r="93" spans="1:7" ht="28.5">
      <c r="A93" s="23">
        <v>4</v>
      </c>
      <c r="B93" s="32">
        <v>2</v>
      </c>
      <c r="C93" s="13" t="s">
        <v>133</v>
      </c>
      <c r="D93" s="23">
        <v>1</v>
      </c>
      <c r="E93" s="32" t="s">
        <v>44</v>
      </c>
      <c r="F93" s="32" t="s">
        <v>407</v>
      </c>
      <c r="G93" s="32"/>
    </row>
    <row r="94" spans="1:7" ht="42.75">
      <c r="A94" s="23">
        <v>4</v>
      </c>
      <c r="B94" s="32">
        <v>2</v>
      </c>
      <c r="C94" s="13" t="s">
        <v>71</v>
      </c>
      <c r="D94" s="23">
        <v>1</v>
      </c>
      <c r="E94" s="32" t="s">
        <v>407</v>
      </c>
      <c r="F94" s="32"/>
      <c r="G94" s="32"/>
    </row>
    <row r="95" spans="1:7" ht="28.5">
      <c r="A95" s="23">
        <v>4</v>
      </c>
      <c r="B95" s="32">
        <v>2</v>
      </c>
      <c r="C95" s="18" t="s">
        <v>134</v>
      </c>
      <c r="D95" s="23"/>
      <c r="E95" s="32" t="s">
        <v>407</v>
      </c>
      <c r="F95" s="32" t="s">
        <v>44</v>
      </c>
      <c r="G95" s="32"/>
    </row>
    <row r="96" spans="1:7" ht="42.75">
      <c r="A96" s="23">
        <v>4</v>
      </c>
      <c r="B96" s="32">
        <v>2</v>
      </c>
      <c r="C96" s="12" t="s">
        <v>73</v>
      </c>
      <c r="D96" s="23"/>
      <c r="E96" s="32" t="s">
        <v>407</v>
      </c>
      <c r="F96" s="32"/>
      <c r="G96" s="32"/>
    </row>
    <row r="97" spans="1:7" ht="28.5">
      <c r="A97" s="23">
        <v>4</v>
      </c>
      <c r="B97" s="32">
        <v>2</v>
      </c>
      <c r="C97" s="11" t="s">
        <v>135</v>
      </c>
      <c r="D97" s="23">
        <v>1</v>
      </c>
      <c r="E97" s="32" t="s">
        <v>483</v>
      </c>
      <c r="F97" s="32" t="s">
        <v>44</v>
      </c>
      <c r="G97" s="32" t="s">
        <v>407</v>
      </c>
    </row>
    <row r="98" spans="1:7" ht="42.75">
      <c r="A98" s="23">
        <v>4</v>
      </c>
      <c r="B98" s="32">
        <v>3</v>
      </c>
      <c r="C98" s="13" t="s">
        <v>136</v>
      </c>
      <c r="D98" s="23"/>
      <c r="E98" s="32" t="s">
        <v>407</v>
      </c>
      <c r="F98" s="32"/>
      <c r="G98" s="32"/>
    </row>
    <row r="99" spans="1:7" ht="57">
      <c r="A99" s="23">
        <v>4</v>
      </c>
      <c r="B99" s="32">
        <v>3</v>
      </c>
      <c r="C99" s="13" t="s">
        <v>137</v>
      </c>
      <c r="D99" s="23">
        <v>1</v>
      </c>
      <c r="E99" s="32" t="s">
        <v>407</v>
      </c>
      <c r="F99" s="32"/>
      <c r="G99" s="32"/>
    </row>
    <row r="100" spans="1:7" ht="28.5">
      <c r="A100" s="23">
        <v>4</v>
      </c>
      <c r="B100" s="32">
        <v>3</v>
      </c>
      <c r="C100" s="11" t="s">
        <v>138</v>
      </c>
      <c r="D100" s="23"/>
      <c r="E100" s="32" t="s">
        <v>407</v>
      </c>
      <c r="F100" s="32" t="s">
        <v>44</v>
      </c>
      <c r="G100" s="32"/>
    </row>
    <row r="101" spans="1:7" ht="28.5">
      <c r="A101" s="23">
        <v>4</v>
      </c>
      <c r="B101" s="32">
        <v>3</v>
      </c>
      <c r="C101" s="11" t="s">
        <v>139</v>
      </c>
      <c r="D101" s="23"/>
      <c r="E101" s="32" t="s">
        <v>407</v>
      </c>
      <c r="F101" s="32"/>
      <c r="G101" s="32"/>
    </row>
    <row r="102" spans="1:7" ht="42.75">
      <c r="A102" s="23">
        <v>4</v>
      </c>
      <c r="B102" s="32">
        <v>3</v>
      </c>
      <c r="C102" s="11" t="s">
        <v>140</v>
      </c>
      <c r="D102" s="23"/>
      <c r="E102" s="32" t="s">
        <v>407</v>
      </c>
      <c r="F102" s="32"/>
      <c r="G102" s="32"/>
    </row>
    <row r="103" spans="1:7" ht="42.75">
      <c r="A103" s="23">
        <v>4</v>
      </c>
      <c r="B103" s="32">
        <v>3</v>
      </c>
      <c r="C103" s="11" t="s">
        <v>79</v>
      </c>
      <c r="D103" s="23"/>
      <c r="E103" s="32" t="s">
        <v>407</v>
      </c>
      <c r="F103" s="32"/>
      <c r="G103" s="32"/>
    </row>
    <row r="104" spans="1:7" ht="28.5">
      <c r="A104" s="23">
        <v>4</v>
      </c>
      <c r="B104" s="32">
        <v>3</v>
      </c>
      <c r="C104" s="13" t="s">
        <v>80</v>
      </c>
      <c r="D104" s="23">
        <v>1</v>
      </c>
      <c r="E104" s="32" t="s">
        <v>407</v>
      </c>
      <c r="F104" s="32"/>
      <c r="G104" s="32"/>
    </row>
    <row r="105" spans="1:7" ht="42.75">
      <c r="A105" s="23">
        <v>4</v>
      </c>
      <c r="B105" s="32">
        <v>3</v>
      </c>
      <c r="C105" s="13" t="s">
        <v>81</v>
      </c>
      <c r="D105" s="23"/>
      <c r="E105" s="32" t="s">
        <v>407</v>
      </c>
      <c r="F105" s="32"/>
      <c r="G105" s="32"/>
    </row>
    <row r="106" spans="1:7" ht="42.75">
      <c r="A106" s="23">
        <v>4</v>
      </c>
      <c r="B106" s="32">
        <v>3</v>
      </c>
      <c r="C106" s="13" t="s">
        <v>141</v>
      </c>
      <c r="D106" s="23"/>
      <c r="E106" s="32" t="s">
        <v>407</v>
      </c>
      <c r="F106" s="32"/>
      <c r="G106" s="32"/>
    </row>
    <row r="107" spans="1:7" ht="57">
      <c r="A107" s="23">
        <v>4</v>
      </c>
      <c r="B107" s="32">
        <v>3</v>
      </c>
      <c r="C107" s="13" t="s">
        <v>82</v>
      </c>
      <c r="D107" s="23"/>
      <c r="E107" s="32" t="s">
        <v>407</v>
      </c>
      <c r="F107" s="32"/>
      <c r="G107" s="32"/>
    </row>
    <row r="108" spans="1:7" ht="28.5">
      <c r="A108" s="23">
        <v>4</v>
      </c>
      <c r="B108" s="32">
        <v>3</v>
      </c>
      <c r="C108" s="13" t="s">
        <v>83</v>
      </c>
      <c r="D108" s="23"/>
      <c r="E108" s="32" t="s">
        <v>407</v>
      </c>
      <c r="F108" s="32"/>
      <c r="G108" s="32"/>
    </row>
    <row r="109" spans="1:7" ht="28.5">
      <c r="A109" s="23">
        <v>4</v>
      </c>
      <c r="B109" s="32">
        <v>3</v>
      </c>
      <c r="C109" s="13" t="s">
        <v>142</v>
      </c>
      <c r="D109" s="23"/>
      <c r="E109" s="32" t="s">
        <v>407</v>
      </c>
      <c r="F109" s="32"/>
      <c r="G109" s="32"/>
    </row>
    <row r="110" spans="1:7" ht="28.5">
      <c r="A110" s="23">
        <v>4</v>
      </c>
      <c r="B110" s="32">
        <v>3</v>
      </c>
      <c r="C110" s="13" t="s">
        <v>143</v>
      </c>
      <c r="D110" s="23"/>
      <c r="E110" s="32" t="s">
        <v>407</v>
      </c>
      <c r="F110" s="32"/>
      <c r="G110" s="32"/>
    </row>
    <row r="111" spans="1:7" ht="42.75">
      <c r="A111" s="23">
        <v>4</v>
      </c>
      <c r="B111" s="32">
        <v>3</v>
      </c>
      <c r="C111" s="13" t="s">
        <v>144</v>
      </c>
      <c r="D111" s="23"/>
      <c r="E111" s="32" t="s">
        <v>407</v>
      </c>
      <c r="F111" s="32"/>
      <c r="G111" s="32"/>
    </row>
    <row r="112" spans="1:7" ht="28.5">
      <c r="A112" s="23">
        <v>4</v>
      </c>
      <c r="B112" s="32">
        <v>3</v>
      </c>
      <c r="C112" s="13" t="s">
        <v>145</v>
      </c>
      <c r="D112" s="23"/>
      <c r="E112" s="32" t="s">
        <v>562</v>
      </c>
      <c r="F112" s="32" t="s">
        <v>407</v>
      </c>
      <c r="G112" s="32"/>
    </row>
    <row r="113" spans="1:7" ht="42.75">
      <c r="A113" s="23">
        <v>4</v>
      </c>
      <c r="B113" s="32">
        <v>3</v>
      </c>
      <c r="C113" s="13" t="s">
        <v>146</v>
      </c>
      <c r="D113" s="23"/>
      <c r="E113" s="32" t="s">
        <v>407</v>
      </c>
      <c r="F113" s="32"/>
      <c r="G113" s="32"/>
    </row>
    <row r="114" spans="1:7" ht="28.5">
      <c r="A114" s="23">
        <v>4</v>
      </c>
      <c r="B114" s="32">
        <v>3</v>
      </c>
      <c r="C114" s="11" t="s">
        <v>147</v>
      </c>
      <c r="D114" s="23">
        <v>1</v>
      </c>
      <c r="E114" s="32" t="s">
        <v>407</v>
      </c>
      <c r="F114" s="32"/>
      <c r="G114" s="32"/>
    </row>
    <row r="115" spans="1:7" ht="28.5">
      <c r="A115" s="23">
        <v>4</v>
      </c>
      <c r="B115" s="32">
        <v>4</v>
      </c>
      <c r="C115" s="41" t="s">
        <v>148</v>
      </c>
      <c r="D115" s="23"/>
      <c r="E115" s="32" t="s">
        <v>407</v>
      </c>
      <c r="F115" s="32"/>
      <c r="G115" s="32"/>
    </row>
    <row r="116" spans="1:7" ht="42.75">
      <c r="A116" s="23">
        <v>4</v>
      </c>
      <c r="B116" s="32">
        <v>4</v>
      </c>
      <c r="C116" s="41" t="s">
        <v>149</v>
      </c>
      <c r="D116" s="23"/>
      <c r="E116" s="32" t="s">
        <v>407</v>
      </c>
      <c r="F116" s="32"/>
      <c r="G116" s="32"/>
    </row>
    <row r="117" spans="1:7" ht="28.5">
      <c r="A117" s="23">
        <v>4</v>
      </c>
      <c r="B117" s="32">
        <v>4</v>
      </c>
      <c r="C117" s="13" t="s">
        <v>150</v>
      </c>
      <c r="D117" s="23"/>
      <c r="E117" s="32" t="s">
        <v>407</v>
      </c>
      <c r="F117" s="32"/>
      <c r="G117" s="32"/>
    </row>
    <row r="118" spans="1:7" ht="28.5">
      <c r="A118" s="23">
        <v>4</v>
      </c>
      <c r="B118" s="32">
        <v>4</v>
      </c>
      <c r="C118" s="13" t="s">
        <v>151</v>
      </c>
      <c r="D118" s="23"/>
      <c r="E118" s="32" t="s">
        <v>559</v>
      </c>
      <c r="F118" s="32"/>
      <c r="G118" s="32"/>
    </row>
    <row r="119" spans="1:7" ht="14.25">
      <c r="A119" s="23">
        <v>4</v>
      </c>
      <c r="B119" s="32">
        <v>4</v>
      </c>
      <c r="C119" s="13" t="s">
        <v>152</v>
      </c>
      <c r="D119" s="23"/>
      <c r="E119" s="32" t="s">
        <v>407</v>
      </c>
      <c r="F119" s="32"/>
      <c r="G119" s="32"/>
    </row>
    <row r="120" spans="1:7" ht="28.5">
      <c r="A120" s="23">
        <v>4</v>
      </c>
      <c r="B120" s="32">
        <v>4</v>
      </c>
      <c r="C120" s="13" t="s">
        <v>153</v>
      </c>
      <c r="D120" s="23"/>
      <c r="E120" s="32" t="s">
        <v>407</v>
      </c>
      <c r="F120" s="32"/>
      <c r="G120" s="32"/>
    </row>
    <row r="121" spans="1:7" ht="42.75">
      <c r="A121" s="23">
        <v>4</v>
      </c>
      <c r="B121" s="32">
        <v>4</v>
      </c>
      <c r="C121" s="13" t="s">
        <v>154</v>
      </c>
      <c r="D121" s="23"/>
      <c r="E121" s="32" t="s">
        <v>407</v>
      </c>
      <c r="F121" s="32"/>
      <c r="G121" s="32"/>
    </row>
    <row r="122" spans="1:7" ht="28.5">
      <c r="A122" s="23">
        <v>4</v>
      </c>
      <c r="B122" s="32">
        <v>4</v>
      </c>
      <c r="C122" s="13" t="s">
        <v>155</v>
      </c>
      <c r="D122" s="23"/>
      <c r="E122" s="32" t="s">
        <v>407</v>
      </c>
      <c r="F122" s="32"/>
      <c r="G122" s="32"/>
    </row>
    <row r="123" spans="1:7" ht="42.75">
      <c r="A123" s="23">
        <v>4</v>
      </c>
      <c r="B123" s="32">
        <v>4</v>
      </c>
      <c r="C123" s="13" t="s">
        <v>91</v>
      </c>
      <c r="D123" s="23"/>
      <c r="E123" s="32" t="s">
        <v>407</v>
      </c>
      <c r="F123" s="32"/>
      <c r="G123" s="32"/>
    </row>
    <row r="124" spans="1:7" ht="28.5">
      <c r="A124" s="23">
        <v>4</v>
      </c>
      <c r="B124" s="32">
        <v>4</v>
      </c>
      <c r="C124" s="13" t="s">
        <v>156</v>
      </c>
      <c r="D124" s="23"/>
      <c r="E124" s="32" t="s">
        <v>407</v>
      </c>
      <c r="F124" s="32" t="s">
        <v>559</v>
      </c>
      <c r="G124" s="32"/>
    </row>
    <row r="125" spans="1:7" ht="14.25">
      <c r="A125" s="23">
        <v>4</v>
      </c>
      <c r="B125" s="32">
        <v>4</v>
      </c>
      <c r="C125" s="13" t="s">
        <v>157</v>
      </c>
      <c r="D125" s="23"/>
      <c r="E125" s="32" t="s">
        <v>407</v>
      </c>
      <c r="F125" s="32"/>
      <c r="G125" s="32"/>
    </row>
    <row r="126" spans="1:7" ht="42.75">
      <c r="A126" s="23">
        <v>4</v>
      </c>
      <c r="B126" s="32">
        <v>4</v>
      </c>
      <c r="C126" s="13" t="s">
        <v>158</v>
      </c>
      <c r="D126" s="23"/>
      <c r="E126" s="32" t="s">
        <v>407</v>
      </c>
      <c r="F126" s="32"/>
      <c r="G126" s="32"/>
    </row>
    <row r="127" spans="1:7" ht="28.5">
      <c r="A127" s="23">
        <v>4</v>
      </c>
      <c r="B127" s="32">
        <v>4</v>
      </c>
      <c r="C127" s="13" t="s">
        <v>159</v>
      </c>
      <c r="D127" s="23">
        <v>1</v>
      </c>
      <c r="E127" s="32" t="s">
        <v>407</v>
      </c>
      <c r="F127" s="32" t="s">
        <v>559</v>
      </c>
      <c r="G127" s="32"/>
    </row>
    <row r="128" spans="1:7" ht="28.5">
      <c r="A128" s="23">
        <v>4</v>
      </c>
      <c r="B128" s="32">
        <v>4</v>
      </c>
      <c r="C128" s="13" t="s">
        <v>160</v>
      </c>
      <c r="D128" s="23"/>
      <c r="E128" s="32" t="s">
        <v>407</v>
      </c>
      <c r="F128" s="32"/>
      <c r="G128" s="32"/>
    </row>
    <row r="129" spans="1:7" ht="28.5">
      <c r="A129" s="23">
        <v>4</v>
      </c>
      <c r="B129" s="32">
        <v>4</v>
      </c>
      <c r="C129" s="11" t="s">
        <v>161</v>
      </c>
      <c r="D129" s="23"/>
      <c r="E129" s="32" t="s">
        <v>407</v>
      </c>
      <c r="F129" s="32"/>
      <c r="G129" s="32"/>
    </row>
    <row r="130" spans="1:7" ht="28.5">
      <c r="A130" s="23">
        <v>4</v>
      </c>
      <c r="B130" s="32">
        <v>4</v>
      </c>
      <c r="C130" s="11" t="s">
        <v>162</v>
      </c>
      <c r="D130" s="23"/>
      <c r="E130" s="32" t="s">
        <v>407</v>
      </c>
      <c r="F130" s="32"/>
      <c r="G130" s="32"/>
    </row>
    <row r="131" spans="1:7" ht="28.5">
      <c r="A131" s="23">
        <v>4</v>
      </c>
      <c r="B131" s="32">
        <v>4</v>
      </c>
      <c r="C131" s="11" t="s">
        <v>163</v>
      </c>
      <c r="D131" s="23"/>
      <c r="E131" s="32" t="s">
        <v>407</v>
      </c>
      <c r="F131" s="32" t="s">
        <v>559</v>
      </c>
      <c r="G131" s="32"/>
    </row>
    <row r="132" spans="1:7" ht="28.5">
      <c r="A132" s="23">
        <v>4</v>
      </c>
      <c r="B132" s="32">
        <v>5</v>
      </c>
      <c r="C132" s="11" t="s">
        <v>164</v>
      </c>
      <c r="D132" s="23"/>
      <c r="E132" s="32" t="s">
        <v>407</v>
      </c>
      <c r="F132" s="32"/>
      <c r="G132" s="32"/>
    </row>
    <row r="133" spans="1:7" ht="28.5">
      <c r="A133" s="23">
        <v>4</v>
      </c>
      <c r="B133" s="32">
        <v>5</v>
      </c>
      <c r="C133" s="11" t="s">
        <v>165</v>
      </c>
      <c r="D133" s="23"/>
      <c r="E133" s="23" t="s">
        <v>407</v>
      </c>
      <c r="F133" s="23"/>
      <c r="G133" s="23"/>
    </row>
    <row r="134" spans="1:7" ht="28.5">
      <c r="A134" s="23">
        <v>4</v>
      </c>
      <c r="B134" s="32">
        <v>5</v>
      </c>
      <c r="C134" s="11" t="s">
        <v>166</v>
      </c>
      <c r="D134" s="23">
        <v>1</v>
      </c>
      <c r="E134" s="32" t="s">
        <v>407</v>
      </c>
      <c r="F134" s="32"/>
      <c r="G134" s="32"/>
    </row>
    <row r="135" spans="1:7" ht="28.5">
      <c r="A135" s="23">
        <v>4</v>
      </c>
      <c r="B135" s="32">
        <v>5</v>
      </c>
      <c r="C135" s="11" t="s">
        <v>167</v>
      </c>
      <c r="D135" s="23"/>
      <c r="E135" s="32" t="s">
        <v>407</v>
      </c>
      <c r="F135" s="32" t="s">
        <v>559</v>
      </c>
      <c r="G135" s="32"/>
    </row>
    <row r="136" spans="1:7" ht="42.75">
      <c r="A136" s="23">
        <v>4</v>
      </c>
      <c r="B136" s="32">
        <v>5</v>
      </c>
      <c r="C136" s="11" t="s">
        <v>168</v>
      </c>
      <c r="D136" s="23">
        <v>1</v>
      </c>
      <c r="E136" s="32" t="s">
        <v>407</v>
      </c>
      <c r="F136" s="32" t="s">
        <v>559</v>
      </c>
      <c r="G136" s="32"/>
    </row>
    <row r="137" spans="1:7" ht="14.25">
      <c r="A137" s="38"/>
      <c r="B137" s="35"/>
      <c r="C137" s="39"/>
      <c r="D137" s="26"/>
      <c r="E137" s="36"/>
      <c r="F137" s="36"/>
      <c r="G137" s="36"/>
    </row>
    <row r="140" spans="2:3" ht="14.25" customHeight="1">
      <c r="B140" s="1" t="s">
        <v>377</v>
      </c>
      <c r="C140" s="8" t="s">
        <v>383</v>
      </c>
    </row>
    <row r="142" spans="1:7" ht="12.75">
      <c r="A142" s="3" t="s">
        <v>378</v>
      </c>
      <c r="B142" s="3" t="s">
        <v>376</v>
      </c>
      <c r="C142" s="4" t="s">
        <v>379</v>
      </c>
      <c r="D142" s="5" t="s">
        <v>683</v>
      </c>
      <c r="E142" s="5" t="s">
        <v>405</v>
      </c>
      <c r="F142" s="5" t="s">
        <v>404</v>
      </c>
      <c r="G142" s="5" t="s">
        <v>403</v>
      </c>
    </row>
    <row r="146" spans="2:4" ht="14.25" customHeight="1">
      <c r="B146" s="1" t="s">
        <v>377</v>
      </c>
      <c r="C146" s="8" t="s">
        <v>384</v>
      </c>
      <c r="D146" s="2">
        <v>1</v>
      </c>
    </row>
    <row r="148" spans="1:7" ht="12.75">
      <c r="A148" s="3" t="s">
        <v>378</v>
      </c>
      <c r="B148" s="3" t="s">
        <v>376</v>
      </c>
      <c r="C148" s="4" t="s">
        <v>379</v>
      </c>
      <c r="D148" s="5" t="s">
        <v>683</v>
      </c>
      <c r="E148" s="5" t="s">
        <v>405</v>
      </c>
      <c r="F148" s="5" t="s">
        <v>404</v>
      </c>
      <c r="G148" s="5" t="s">
        <v>403</v>
      </c>
    </row>
    <row r="149" spans="1:7" ht="28.5">
      <c r="A149" s="32">
        <v>4</v>
      </c>
      <c r="B149" s="23">
        <v>2</v>
      </c>
      <c r="C149" s="33" t="s">
        <v>304</v>
      </c>
      <c r="D149" s="32"/>
      <c r="E149" s="23" t="s">
        <v>407</v>
      </c>
      <c r="F149" s="32"/>
      <c r="G149" s="32"/>
    </row>
    <row r="150" spans="1:7" ht="28.5">
      <c r="A150" s="32">
        <v>4</v>
      </c>
      <c r="B150" s="23">
        <v>2</v>
      </c>
      <c r="C150" s="33" t="s">
        <v>316</v>
      </c>
      <c r="D150" s="32"/>
      <c r="E150" s="23" t="s">
        <v>407</v>
      </c>
      <c r="F150" s="32"/>
      <c r="G150" s="32"/>
    </row>
    <row r="153" spans="2:4" ht="14.25" customHeight="1">
      <c r="B153" s="1" t="s">
        <v>377</v>
      </c>
      <c r="C153" s="8" t="s">
        <v>385</v>
      </c>
      <c r="D153" s="2">
        <v>1</v>
      </c>
    </row>
    <row r="155" spans="1:7" ht="12.75">
      <c r="A155" s="3" t="s">
        <v>378</v>
      </c>
      <c r="B155" s="3" t="s">
        <v>376</v>
      </c>
      <c r="C155" s="4" t="s">
        <v>379</v>
      </c>
      <c r="D155" s="5" t="s">
        <v>683</v>
      </c>
      <c r="E155" s="5" t="s">
        <v>405</v>
      </c>
      <c r="F155" s="5" t="s">
        <v>404</v>
      </c>
      <c r="G155" s="5" t="s">
        <v>403</v>
      </c>
    </row>
    <row r="156" spans="1:7" ht="71.25">
      <c r="A156" s="21">
        <v>4</v>
      </c>
      <c r="B156" s="19"/>
      <c r="C156" s="46" t="s">
        <v>335</v>
      </c>
      <c r="D156" s="47"/>
      <c r="E156" s="19" t="s">
        <v>407</v>
      </c>
      <c r="F156" s="8"/>
      <c r="G156" s="8"/>
    </row>
    <row r="157" spans="1:7" ht="57">
      <c r="A157" s="21">
        <v>4</v>
      </c>
      <c r="B157" s="19"/>
      <c r="C157" s="46" t="s">
        <v>336</v>
      </c>
      <c r="D157" s="47"/>
      <c r="E157" s="19" t="s">
        <v>407</v>
      </c>
      <c r="F157" s="19"/>
      <c r="G157" s="8"/>
    </row>
    <row r="158" spans="1:7" ht="85.5">
      <c r="A158" s="21">
        <v>4</v>
      </c>
      <c r="B158" s="19"/>
      <c r="C158" s="46" t="s">
        <v>337</v>
      </c>
      <c r="D158" s="47"/>
      <c r="E158" s="19" t="s">
        <v>407</v>
      </c>
      <c r="F158" s="19" t="s">
        <v>483</v>
      </c>
      <c r="G158" s="8"/>
    </row>
    <row r="159" spans="1:7" ht="57">
      <c r="A159" s="21">
        <v>4</v>
      </c>
      <c r="B159" s="19"/>
      <c r="C159" s="46" t="s">
        <v>338</v>
      </c>
      <c r="D159" s="47"/>
      <c r="E159" s="19" t="s">
        <v>407</v>
      </c>
      <c r="F159" s="19" t="s">
        <v>483</v>
      </c>
      <c r="G159" s="19"/>
    </row>
    <row r="160" spans="1:7" ht="42.75">
      <c r="A160" s="21">
        <v>4</v>
      </c>
      <c r="B160" s="19"/>
      <c r="C160" s="46" t="s">
        <v>339</v>
      </c>
      <c r="D160" s="47"/>
      <c r="E160" s="19" t="s">
        <v>483</v>
      </c>
      <c r="F160" s="19" t="s">
        <v>562</v>
      </c>
      <c r="G160" s="19" t="s">
        <v>407</v>
      </c>
    </row>
    <row r="161" spans="1:7" ht="57">
      <c r="A161" s="21">
        <v>4</v>
      </c>
      <c r="B161" s="19"/>
      <c r="C161" s="46" t="s">
        <v>334</v>
      </c>
      <c r="D161" s="47"/>
      <c r="E161" s="19" t="s">
        <v>407</v>
      </c>
      <c r="F161" s="19"/>
      <c r="G161" s="8"/>
    </row>
    <row r="162" spans="1:7" ht="57">
      <c r="A162" s="21">
        <v>4</v>
      </c>
      <c r="B162" s="19"/>
      <c r="C162" s="46" t="s">
        <v>340</v>
      </c>
      <c r="D162" s="47"/>
      <c r="E162" s="19" t="s">
        <v>44</v>
      </c>
      <c r="F162" s="19" t="s">
        <v>407</v>
      </c>
      <c r="G162" s="8"/>
    </row>
    <row r="166" spans="2:4" ht="14.25" customHeight="1">
      <c r="B166" s="1" t="s">
        <v>377</v>
      </c>
      <c r="C166" s="8" t="s">
        <v>386</v>
      </c>
      <c r="D166" s="2">
        <v>1</v>
      </c>
    </row>
    <row r="168" spans="1:7" ht="12.75">
      <c r="A168" s="3" t="s">
        <v>378</v>
      </c>
      <c r="B168" s="3" t="s">
        <v>376</v>
      </c>
      <c r="C168" s="4" t="s">
        <v>379</v>
      </c>
      <c r="D168" s="5" t="s">
        <v>683</v>
      </c>
      <c r="E168" s="5" t="s">
        <v>405</v>
      </c>
      <c r="F168" s="5" t="s">
        <v>404</v>
      </c>
      <c r="G168" s="5" t="s">
        <v>403</v>
      </c>
    </row>
    <row r="169" spans="1:7" s="58" customFormat="1" ht="57">
      <c r="A169" s="10">
        <v>4</v>
      </c>
      <c r="B169" s="10">
        <v>3</v>
      </c>
      <c r="C169" s="13" t="s">
        <v>11</v>
      </c>
      <c r="D169" s="57"/>
      <c r="E169" s="57" t="s">
        <v>407</v>
      </c>
      <c r="F169" s="57"/>
      <c r="G169" s="57"/>
    </row>
    <row r="170" spans="1:7" s="58" customFormat="1" ht="28.5">
      <c r="A170" s="10">
        <v>4</v>
      </c>
      <c r="B170" s="10">
        <v>3</v>
      </c>
      <c r="C170" s="13" t="s">
        <v>12</v>
      </c>
      <c r="D170" s="57"/>
      <c r="E170" s="57" t="s">
        <v>407</v>
      </c>
      <c r="F170" s="57"/>
      <c r="G170" s="57"/>
    </row>
    <row r="171" spans="1:7" s="58" customFormat="1" ht="42.75">
      <c r="A171" s="10">
        <v>4</v>
      </c>
      <c r="B171" s="10">
        <v>3</v>
      </c>
      <c r="C171" s="18" t="s">
        <v>13</v>
      </c>
      <c r="D171" s="57"/>
      <c r="E171" s="57" t="s">
        <v>407</v>
      </c>
      <c r="F171" s="57" t="s">
        <v>483</v>
      </c>
      <c r="G171" s="57"/>
    </row>
    <row r="172" spans="1:7" s="58" customFormat="1" ht="42.75">
      <c r="A172" s="10">
        <v>4</v>
      </c>
      <c r="B172" s="10">
        <v>3</v>
      </c>
      <c r="C172" s="13" t="s">
        <v>14</v>
      </c>
      <c r="D172" s="57"/>
      <c r="E172" s="57" t="s">
        <v>407</v>
      </c>
      <c r="F172" s="57"/>
      <c r="G172" s="57"/>
    </row>
    <row r="176" spans="2:4" ht="14.25" customHeight="1">
      <c r="B176" s="1" t="s">
        <v>377</v>
      </c>
      <c r="C176" s="8" t="s">
        <v>392</v>
      </c>
      <c r="D176" s="2">
        <v>1</v>
      </c>
    </row>
    <row r="178" spans="1:7" ht="12.75">
      <c r="A178" s="3" t="s">
        <v>378</v>
      </c>
      <c r="B178" s="3" t="s">
        <v>376</v>
      </c>
      <c r="C178" s="4" t="s">
        <v>379</v>
      </c>
      <c r="D178" s="5" t="s">
        <v>683</v>
      </c>
      <c r="E178" s="5" t="s">
        <v>405</v>
      </c>
      <c r="F178" s="5" t="s">
        <v>404</v>
      </c>
      <c r="G178" s="5" t="s">
        <v>403</v>
      </c>
    </row>
    <row r="179" spans="1:7" ht="28.5">
      <c r="A179" s="9">
        <v>4</v>
      </c>
      <c r="B179" s="9"/>
      <c r="C179" s="12" t="s">
        <v>421</v>
      </c>
      <c r="D179" s="9"/>
      <c r="E179" s="9" t="s">
        <v>407</v>
      </c>
      <c r="F179" s="9"/>
      <c r="G179" s="9"/>
    </row>
    <row r="180" spans="1:7" ht="28.5">
      <c r="A180" s="9">
        <v>4</v>
      </c>
      <c r="B180" s="9"/>
      <c r="C180" s="12" t="s">
        <v>422</v>
      </c>
      <c r="D180" s="9"/>
      <c r="E180" s="9" t="s">
        <v>407</v>
      </c>
      <c r="F180" s="9"/>
      <c r="G180" s="9"/>
    </row>
    <row r="184" spans="2:4" ht="14.25" customHeight="1">
      <c r="B184" s="1" t="s">
        <v>377</v>
      </c>
      <c r="C184" s="8" t="s">
        <v>393</v>
      </c>
      <c r="D184" s="2">
        <v>1</v>
      </c>
    </row>
    <row r="186" spans="1:7" ht="12.75">
      <c r="A186" s="3" t="s">
        <v>378</v>
      </c>
      <c r="B186" s="3" t="s">
        <v>376</v>
      </c>
      <c r="C186" s="4" t="s">
        <v>379</v>
      </c>
      <c r="D186" s="5" t="s">
        <v>683</v>
      </c>
      <c r="E186" s="5" t="s">
        <v>405</v>
      </c>
      <c r="F186" s="5" t="s">
        <v>404</v>
      </c>
      <c r="G186" s="5" t="s">
        <v>403</v>
      </c>
    </row>
    <row r="187" spans="1:7" s="51" customFormat="1" ht="28.5">
      <c r="A187" s="19">
        <v>4</v>
      </c>
      <c r="B187" s="19"/>
      <c r="C187" s="18" t="s">
        <v>427</v>
      </c>
      <c r="D187" s="47"/>
      <c r="E187" s="19" t="s">
        <v>407</v>
      </c>
      <c r="F187" s="19"/>
      <c r="G187" s="19"/>
    </row>
    <row r="188" spans="1:7" s="51" customFormat="1" ht="28.5">
      <c r="A188" s="19">
        <v>4</v>
      </c>
      <c r="B188" s="19"/>
      <c r="C188" s="18" t="s">
        <v>428</v>
      </c>
      <c r="D188" s="47">
        <v>1</v>
      </c>
      <c r="E188" s="19" t="s">
        <v>51</v>
      </c>
      <c r="F188" s="19" t="s">
        <v>407</v>
      </c>
      <c r="G188" s="19"/>
    </row>
    <row r="192" spans="2:4" ht="14.25" customHeight="1">
      <c r="B192" s="1" t="s">
        <v>377</v>
      </c>
      <c r="C192" s="8" t="s">
        <v>394</v>
      </c>
      <c r="D192" s="2">
        <v>1</v>
      </c>
    </row>
    <row r="194" spans="1:7" ht="12.75">
      <c r="A194" s="3" t="s">
        <v>378</v>
      </c>
      <c r="B194" s="3" t="s">
        <v>376</v>
      </c>
      <c r="C194" s="4" t="s">
        <v>379</v>
      </c>
      <c r="D194" s="5" t="s">
        <v>683</v>
      </c>
      <c r="E194" s="5" t="s">
        <v>405</v>
      </c>
      <c r="F194" s="5" t="s">
        <v>404</v>
      </c>
      <c r="G194" s="5" t="s">
        <v>403</v>
      </c>
    </row>
    <row r="195" spans="1:7" s="51" customFormat="1" ht="57">
      <c r="A195" s="50">
        <v>4</v>
      </c>
      <c r="B195" s="50"/>
      <c r="C195" s="52" t="s">
        <v>433</v>
      </c>
      <c r="D195" s="50">
        <v>1</v>
      </c>
      <c r="E195" s="50" t="s">
        <v>559</v>
      </c>
      <c r="F195" s="50" t="s">
        <v>407</v>
      </c>
      <c r="G195" s="50"/>
    </row>
    <row r="196" spans="1:7" s="51" customFormat="1" ht="28.5">
      <c r="A196" s="50">
        <v>4</v>
      </c>
      <c r="B196" s="50"/>
      <c r="C196" s="53" t="s">
        <v>434</v>
      </c>
      <c r="D196" s="50">
        <v>1</v>
      </c>
      <c r="E196" s="50" t="s">
        <v>407</v>
      </c>
      <c r="F196" s="50" t="s">
        <v>559</v>
      </c>
      <c r="G196" s="50"/>
    </row>
    <row r="197" spans="1:7" s="51" customFormat="1" ht="42.75">
      <c r="A197" s="50">
        <v>4</v>
      </c>
      <c r="B197" s="19"/>
      <c r="C197" s="12" t="s">
        <v>435</v>
      </c>
      <c r="D197" s="47">
        <v>1</v>
      </c>
      <c r="E197" s="19" t="s">
        <v>407</v>
      </c>
      <c r="F197" s="19" t="s">
        <v>483</v>
      </c>
      <c r="G197" s="19"/>
    </row>
    <row r="198" spans="1:7" s="51" customFormat="1" ht="28.5">
      <c r="A198" s="50">
        <v>4</v>
      </c>
      <c r="B198" s="19"/>
      <c r="C198" s="18" t="s">
        <v>436</v>
      </c>
      <c r="D198" s="47"/>
      <c r="E198" s="19" t="s">
        <v>407</v>
      </c>
      <c r="F198" s="19"/>
      <c r="G198" s="19"/>
    </row>
    <row r="199" spans="1:7" s="51" customFormat="1" ht="28.5">
      <c r="A199" s="50">
        <v>4</v>
      </c>
      <c r="B199" s="19"/>
      <c r="C199" s="18" t="s">
        <v>437</v>
      </c>
      <c r="D199" s="47">
        <v>1</v>
      </c>
      <c r="E199" s="19" t="s">
        <v>51</v>
      </c>
      <c r="F199" s="19" t="s">
        <v>407</v>
      </c>
      <c r="G199" s="19"/>
    </row>
    <row r="200" spans="1:7" s="51" customFormat="1" ht="28.5">
      <c r="A200" s="50">
        <v>4</v>
      </c>
      <c r="B200" s="19"/>
      <c r="C200" s="53" t="s">
        <v>438</v>
      </c>
      <c r="D200" s="47"/>
      <c r="E200" s="19" t="s">
        <v>407</v>
      </c>
      <c r="F200" s="19" t="s">
        <v>562</v>
      </c>
      <c r="G200" s="19"/>
    </row>
    <row r="201" spans="1:7" s="51" customFormat="1" ht="28.5">
      <c r="A201" s="50">
        <v>4</v>
      </c>
      <c r="B201" s="19"/>
      <c r="C201" s="52" t="s">
        <v>439</v>
      </c>
      <c r="D201" s="47"/>
      <c r="E201" s="19" t="s">
        <v>407</v>
      </c>
      <c r="F201" s="19" t="s">
        <v>562</v>
      </c>
      <c r="G201" s="19"/>
    </row>
    <row r="205" spans="2:4" ht="14.25" customHeight="1">
      <c r="B205" s="1" t="s">
        <v>377</v>
      </c>
      <c r="C205" s="8" t="s">
        <v>395</v>
      </c>
      <c r="D205" s="2">
        <v>1</v>
      </c>
    </row>
    <row r="207" spans="1:7" ht="12.75">
      <c r="A207" s="3" t="s">
        <v>378</v>
      </c>
      <c r="B207" s="3" t="s">
        <v>376</v>
      </c>
      <c r="C207" s="4" t="s">
        <v>379</v>
      </c>
      <c r="D207" s="5" t="s">
        <v>683</v>
      </c>
      <c r="E207" s="5" t="s">
        <v>405</v>
      </c>
      <c r="F207" s="5" t="s">
        <v>404</v>
      </c>
      <c r="G207" s="5" t="s">
        <v>403</v>
      </c>
    </row>
    <row r="208" spans="1:7" ht="42.75">
      <c r="A208" s="9">
        <v>4</v>
      </c>
      <c r="B208" s="9"/>
      <c r="C208" s="18" t="s">
        <v>60</v>
      </c>
      <c r="D208" s="9"/>
      <c r="E208" s="9" t="s">
        <v>51</v>
      </c>
      <c r="F208" s="9" t="s">
        <v>407</v>
      </c>
      <c r="G208" s="9"/>
    </row>
  </sheetData>
  <sheetProtection/>
  <printOptions/>
  <pageMargins left="0.75" right="0.75" top="1" bottom="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240"/>
  <sheetViews>
    <sheetView showGridLines="0" zoomScale="55" zoomScaleNormal="55" zoomScalePageLayoutView="0" workbookViewId="0" topLeftCell="A1">
      <selection activeCell="A1" sqref="A1"/>
    </sheetView>
  </sheetViews>
  <sheetFormatPr defaultColWidth="9.140625" defaultRowHeight="12.75"/>
  <cols>
    <col min="1" max="1" width="5.00390625" style="0" customWidth="1"/>
    <col min="2" max="2" width="11.421875" style="0" customWidth="1"/>
    <col min="3" max="3" width="61.8515625" style="0" customWidth="1"/>
    <col min="4" max="4" width="24.57421875" style="2" customWidth="1"/>
  </cols>
  <sheetData>
    <row r="1" ht="18">
      <c r="A1" s="6" t="str">
        <f>1º!A1</f>
        <v>COMPETENCIA MATEMÁTICA Y COMPETENCIAS BÁSICAS EN CIENCIA Y TECNOLOGÍA (CMCT)</v>
      </c>
    </row>
    <row r="3" spans="2:5" ht="15" customHeight="1">
      <c r="B3" s="7" t="s">
        <v>396</v>
      </c>
      <c r="C3" s="1" t="s">
        <v>374</v>
      </c>
      <c r="D3" s="9">
        <f>D5+D42+D68+D73+D141+D146+D153+D169+D175+D197+D205+D225+D183+D189+D232+D238</f>
        <v>8</v>
      </c>
      <c r="E3" t="s">
        <v>388</v>
      </c>
    </row>
    <row r="5" spans="2:4" ht="14.25" customHeight="1">
      <c r="B5" s="1" t="s">
        <v>377</v>
      </c>
      <c r="C5" s="8" t="s">
        <v>397</v>
      </c>
      <c r="D5" s="2">
        <v>1</v>
      </c>
    </row>
    <row r="7" spans="1:7" ht="12.75">
      <c r="A7" s="3" t="s">
        <v>378</v>
      </c>
      <c r="B7" s="3" t="s">
        <v>376</v>
      </c>
      <c r="C7" s="4" t="s">
        <v>379</v>
      </c>
      <c r="D7" s="5" t="s">
        <v>683</v>
      </c>
      <c r="E7" s="5" t="s">
        <v>405</v>
      </c>
      <c r="F7" s="5" t="s">
        <v>404</v>
      </c>
      <c r="G7" s="5" t="s">
        <v>403</v>
      </c>
    </row>
    <row r="8" spans="1:7" ht="71.25">
      <c r="A8" s="10">
        <v>5</v>
      </c>
      <c r="B8" s="10">
        <v>2</v>
      </c>
      <c r="C8" s="12" t="s">
        <v>495</v>
      </c>
      <c r="D8" s="10"/>
      <c r="E8" s="10" t="s">
        <v>407</v>
      </c>
      <c r="F8" s="10"/>
      <c r="G8" s="10"/>
    </row>
    <row r="9" spans="1:7" ht="42.75">
      <c r="A9" s="10">
        <v>5</v>
      </c>
      <c r="B9" s="10">
        <v>2</v>
      </c>
      <c r="C9" s="12" t="s">
        <v>496</v>
      </c>
      <c r="D9" s="10"/>
      <c r="E9" s="10" t="s">
        <v>407</v>
      </c>
      <c r="F9" s="10"/>
      <c r="G9" s="10"/>
    </row>
    <row r="10" spans="1:7" ht="42.75">
      <c r="A10" s="10">
        <v>5</v>
      </c>
      <c r="B10" s="10">
        <v>2</v>
      </c>
      <c r="C10" s="12" t="s">
        <v>497</v>
      </c>
      <c r="D10" s="10"/>
      <c r="E10" s="10" t="s">
        <v>407</v>
      </c>
      <c r="F10" s="10"/>
      <c r="G10" s="10"/>
    </row>
    <row r="11" spans="1:7" ht="28.5">
      <c r="A11" s="10">
        <v>5</v>
      </c>
      <c r="B11" s="10">
        <v>3</v>
      </c>
      <c r="C11" s="12" t="s">
        <v>498</v>
      </c>
      <c r="D11" s="10"/>
      <c r="E11" s="10" t="s">
        <v>407</v>
      </c>
      <c r="F11" s="10"/>
      <c r="G11" s="10"/>
    </row>
    <row r="12" spans="1:7" ht="28.5">
      <c r="A12" s="10">
        <v>5</v>
      </c>
      <c r="B12" s="10">
        <v>3</v>
      </c>
      <c r="C12" s="12" t="s">
        <v>499</v>
      </c>
      <c r="D12" s="10"/>
      <c r="E12" s="10" t="s">
        <v>407</v>
      </c>
      <c r="F12" s="10"/>
      <c r="G12" s="10"/>
    </row>
    <row r="13" spans="1:7" ht="42.75">
      <c r="A13" s="10">
        <v>5</v>
      </c>
      <c r="B13" s="10">
        <v>3</v>
      </c>
      <c r="C13" s="12" t="s">
        <v>500</v>
      </c>
      <c r="D13" s="10">
        <v>1</v>
      </c>
      <c r="E13" s="10" t="s">
        <v>407</v>
      </c>
      <c r="F13" s="10"/>
      <c r="G13" s="10"/>
    </row>
    <row r="14" spans="1:7" ht="28.5">
      <c r="A14" s="10">
        <v>5</v>
      </c>
      <c r="B14" s="10">
        <v>3</v>
      </c>
      <c r="C14" s="12" t="s">
        <v>501</v>
      </c>
      <c r="D14" s="10"/>
      <c r="E14" s="10" t="s">
        <v>407</v>
      </c>
      <c r="F14" s="10" t="s">
        <v>44</v>
      </c>
      <c r="G14" s="10"/>
    </row>
    <row r="15" spans="1:7" ht="28.5">
      <c r="A15" s="10">
        <v>5</v>
      </c>
      <c r="B15" s="10">
        <v>3</v>
      </c>
      <c r="C15" s="12" t="s">
        <v>502</v>
      </c>
      <c r="D15" s="10"/>
      <c r="E15" s="10" t="s">
        <v>407</v>
      </c>
      <c r="F15" s="10" t="s">
        <v>44</v>
      </c>
      <c r="G15" s="10"/>
    </row>
    <row r="16" spans="1:7" ht="14.25">
      <c r="A16" s="10">
        <v>5</v>
      </c>
      <c r="B16" s="10">
        <v>3</v>
      </c>
      <c r="C16" s="12" t="s">
        <v>503</v>
      </c>
      <c r="D16" s="10">
        <v>1</v>
      </c>
      <c r="E16" s="10" t="s">
        <v>44</v>
      </c>
      <c r="F16" s="10" t="s">
        <v>407</v>
      </c>
      <c r="G16" s="10"/>
    </row>
    <row r="17" spans="1:7" ht="28.5">
      <c r="A17" s="10">
        <v>5</v>
      </c>
      <c r="B17" s="10">
        <v>3</v>
      </c>
      <c r="C17" s="12" t="s">
        <v>504</v>
      </c>
      <c r="D17" s="10"/>
      <c r="E17" s="10" t="s">
        <v>407</v>
      </c>
      <c r="F17" s="10"/>
      <c r="G17" s="10"/>
    </row>
    <row r="18" spans="1:7" ht="14.25">
      <c r="A18" s="10">
        <v>5</v>
      </c>
      <c r="B18" s="10">
        <v>3</v>
      </c>
      <c r="C18" s="12" t="s">
        <v>505</v>
      </c>
      <c r="D18" s="10"/>
      <c r="E18" s="10" t="s">
        <v>407</v>
      </c>
      <c r="F18" s="10"/>
      <c r="G18" s="10"/>
    </row>
    <row r="19" spans="1:7" ht="28.5">
      <c r="A19" s="10">
        <v>5</v>
      </c>
      <c r="B19" s="10">
        <v>3</v>
      </c>
      <c r="C19" s="12" t="s">
        <v>506</v>
      </c>
      <c r="D19" s="10"/>
      <c r="E19" s="10" t="s">
        <v>407</v>
      </c>
      <c r="F19" s="10"/>
      <c r="G19" s="10"/>
    </row>
    <row r="20" spans="1:7" ht="28.5">
      <c r="A20" s="10">
        <v>5</v>
      </c>
      <c r="B20" s="10">
        <v>3</v>
      </c>
      <c r="C20" s="12" t="s">
        <v>507</v>
      </c>
      <c r="D20" s="10"/>
      <c r="E20" s="10" t="s">
        <v>407</v>
      </c>
      <c r="F20" s="10"/>
      <c r="G20" s="10"/>
    </row>
    <row r="21" spans="1:7" ht="14.25">
      <c r="A21" s="10">
        <v>5</v>
      </c>
      <c r="B21" s="10">
        <v>3</v>
      </c>
      <c r="C21" s="12" t="s">
        <v>508</v>
      </c>
      <c r="D21" s="10"/>
      <c r="E21" s="10" t="s">
        <v>407</v>
      </c>
      <c r="F21" s="10"/>
      <c r="G21" s="10"/>
    </row>
    <row r="22" spans="1:7" ht="42.75">
      <c r="A22" s="10">
        <v>5</v>
      </c>
      <c r="B22" s="10">
        <v>4</v>
      </c>
      <c r="C22" s="12" t="s">
        <v>509</v>
      </c>
      <c r="D22" s="10"/>
      <c r="E22" s="10" t="s">
        <v>407</v>
      </c>
      <c r="F22" s="10"/>
      <c r="G22" s="10"/>
    </row>
    <row r="23" spans="1:7" ht="13.5" customHeight="1">
      <c r="A23" s="10">
        <v>5</v>
      </c>
      <c r="B23" s="10">
        <v>4</v>
      </c>
      <c r="C23" s="12" t="s">
        <v>510</v>
      </c>
      <c r="D23" s="10">
        <v>1</v>
      </c>
      <c r="E23" s="10" t="s">
        <v>407</v>
      </c>
      <c r="F23" s="10" t="s">
        <v>44</v>
      </c>
      <c r="G23" s="10"/>
    </row>
    <row r="24" spans="1:7" ht="28.5">
      <c r="A24" s="10">
        <v>5</v>
      </c>
      <c r="B24" s="10">
        <v>4</v>
      </c>
      <c r="C24" s="12" t="s">
        <v>511</v>
      </c>
      <c r="D24" s="10"/>
      <c r="E24" s="10" t="s">
        <v>407</v>
      </c>
      <c r="F24" s="10"/>
      <c r="G24" s="10"/>
    </row>
    <row r="25" spans="1:7" ht="28.5">
      <c r="A25" s="10">
        <v>5</v>
      </c>
      <c r="B25" s="10">
        <v>4</v>
      </c>
      <c r="C25" s="12" t="s">
        <v>512</v>
      </c>
      <c r="D25" s="10"/>
      <c r="E25" s="10" t="s">
        <v>407</v>
      </c>
      <c r="F25" s="10"/>
      <c r="G25" s="10"/>
    </row>
    <row r="26" spans="1:7" ht="28.5">
      <c r="A26" s="10">
        <v>5</v>
      </c>
      <c r="B26" s="10">
        <v>4</v>
      </c>
      <c r="C26" s="18" t="s">
        <v>513</v>
      </c>
      <c r="D26" s="10"/>
      <c r="E26" s="10" t="s">
        <v>407</v>
      </c>
      <c r="F26" s="10"/>
      <c r="G26" s="10"/>
    </row>
    <row r="27" spans="1:7" ht="42.75">
      <c r="A27" s="10">
        <v>5</v>
      </c>
      <c r="B27" s="10">
        <v>4</v>
      </c>
      <c r="C27" s="12" t="s">
        <v>514</v>
      </c>
      <c r="D27" s="10"/>
      <c r="E27" s="10" t="s">
        <v>407</v>
      </c>
      <c r="F27" s="10"/>
      <c r="G27" s="10"/>
    </row>
    <row r="28" spans="1:7" ht="42.75">
      <c r="A28" s="10">
        <v>5</v>
      </c>
      <c r="B28" s="10">
        <v>4</v>
      </c>
      <c r="C28" s="12" t="s">
        <v>515</v>
      </c>
      <c r="D28" s="10"/>
      <c r="E28" s="10" t="s">
        <v>407</v>
      </c>
      <c r="F28" s="10"/>
      <c r="G28" s="10"/>
    </row>
    <row r="29" spans="1:7" ht="57">
      <c r="A29" s="10">
        <v>5</v>
      </c>
      <c r="B29" s="10">
        <v>4</v>
      </c>
      <c r="C29" s="12" t="s">
        <v>516</v>
      </c>
      <c r="D29" s="10"/>
      <c r="E29" s="10" t="s">
        <v>407</v>
      </c>
      <c r="F29" s="10"/>
      <c r="G29" s="10"/>
    </row>
    <row r="30" spans="1:7" ht="57">
      <c r="A30" s="10">
        <v>5</v>
      </c>
      <c r="B30" s="10">
        <v>4</v>
      </c>
      <c r="C30" s="12" t="s">
        <v>517</v>
      </c>
      <c r="D30" s="10"/>
      <c r="E30" s="10" t="s">
        <v>407</v>
      </c>
      <c r="F30" s="10"/>
      <c r="G30" s="10"/>
    </row>
    <row r="31" spans="1:7" ht="28.5">
      <c r="A31" s="10">
        <v>5</v>
      </c>
      <c r="B31" s="10">
        <v>4</v>
      </c>
      <c r="C31" s="18" t="s">
        <v>518</v>
      </c>
      <c r="D31" s="10"/>
      <c r="E31" s="10" t="s">
        <v>407</v>
      </c>
      <c r="F31" s="10"/>
      <c r="G31" s="10"/>
    </row>
    <row r="32" spans="1:7" ht="28.5">
      <c r="A32" s="10">
        <v>5</v>
      </c>
      <c r="B32" s="10">
        <v>4</v>
      </c>
      <c r="C32" s="12" t="s">
        <v>519</v>
      </c>
      <c r="D32" s="10"/>
      <c r="E32" s="10" t="s">
        <v>407</v>
      </c>
      <c r="F32" s="10" t="s">
        <v>44</v>
      </c>
      <c r="G32" s="10"/>
    </row>
    <row r="33" spans="1:7" ht="28.5">
      <c r="A33" s="10">
        <v>5</v>
      </c>
      <c r="B33" s="10">
        <v>4</v>
      </c>
      <c r="C33" s="12" t="s">
        <v>520</v>
      </c>
      <c r="D33" s="10">
        <v>1</v>
      </c>
      <c r="E33" s="10" t="s">
        <v>407</v>
      </c>
      <c r="F33" s="10" t="s">
        <v>44</v>
      </c>
      <c r="G33" s="10"/>
    </row>
    <row r="34" spans="1:7" ht="28.5">
      <c r="A34" s="10">
        <v>5</v>
      </c>
      <c r="B34" s="10">
        <v>5</v>
      </c>
      <c r="C34" s="12" t="s">
        <v>521</v>
      </c>
      <c r="D34" s="10">
        <v>1</v>
      </c>
      <c r="E34" s="10" t="s">
        <v>407</v>
      </c>
      <c r="F34" s="10" t="s">
        <v>483</v>
      </c>
      <c r="G34" s="10"/>
    </row>
    <row r="35" spans="1:7" ht="28.5">
      <c r="A35" s="10">
        <v>5</v>
      </c>
      <c r="B35" s="10">
        <v>5</v>
      </c>
      <c r="C35" s="12" t="s">
        <v>522</v>
      </c>
      <c r="D35" s="10"/>
      <c r="E35" s="10" t="s">
        <v>407</v>
      </c>
      <c r="F35" s="10"/>
      <c r="G35" s="10"/>
    </row>
    <row r="36" spans="1:7" ht="28.5">
      <c r="A36" s="10">
        <v>5</v>
      </c>
      <c r="B36" s="10">
        <v>5</v>
      </c>
      <c r="C36" s="12" t="s">
        <v>523</v>
      </c>
      <c r="D36" s="10"/>
      <c r="E36" s="10" t="s">
        <v>407</v>
      </c>
      <c r="F36" s="10" t="s">
        <v>44</v>
      </c>
      <c r="G36" s="10"/>
    </row>
    <row r="37" spans="1:7" ht="28.5">
      <c r="A37" s="10">
        <v>5</v>
      </c>
      <c r="B37" s="10">
        <v>5</v>
      </c>
      <c r="C37" s="12" t="s">
        <v>524</v>
      </c>
      <c r="D37" s="10"/>
      <c r="E37" s="10" t="s">
        <v>407</v>
      </c>
      <c r="F37" s="10"/>
      <c r="G37" s="10"/>
    </row>
    <row r="38" spans="1:7" ht="28.5">
      <c r="A38" s="10">
        <v>5</v>
      </c>
      <c r="B38" s="10">
        <v>5</v>
      </c>
      <c r="C38" s="65" t="s">
        <v>525</v>
      </c>
      <c r="D38" s="10"/>
      <c r="E38" s="10" t="s">
        <v>407</v>
      </c>
      <c r="F38" s="10"/>
      <c r="G38" s="10"/>
    </row>
    <row r="39" spans="1:7" ht="14.25" customHeight="1">
      <c r="A39" s="10">
        <v>5</v>
      </c>
      <c r="B39" s="10">
        <v>5</v>
      </c>
      <c r="C39" s="12" t="s">
        <v>526</v>
      </c>
      <c r="D39" s="10"/>
      <c r="E39" s="10" t="s">
        <v>407</v>
      </c>
      <c r="F39" s="10"/>
      <c r="G39" s="10"/>
    </row>
    <row r="40" spans="1:7" ht="14.25" customHeight="1">
      <c r="A40" s="20"/>
      <c r="B40" s="20"/>
      <c r="C40" s="66"/>
      <c r="D40" s="20"/>
      <c r="E40" s="20"/>
      <c r="F40" s="20"/>
      <c r="G40" s="20"/>
    </row>
    <row r="41" spans="1:7" ht="14.25" customHeight="1">
      <c r="A41" s="20"/>
      <c r="B41" s="20"/>
      <c r="C41" s="66"/>
      <c r="D41" s="20"/>
      <c r="E41" s="20"/>
      <c r="F41" s="20"/>
      <c r="G41" s="20"/>
    </row>
    <row r="42" spans="2:4" ht="14.25" customHeight="1">
      <c r="B42" s="1" t="s">
        <v>377</v>
      </c>
      <c r="C42" s="8" t="s">
        <v>380</v>
      </c>
      <c r="D42" s="2">
        <v>1</v>
      </c>
    </row>
    <row r="44" spans="1:7" ht="12.75">
      <c r="A44" s="3" t="s">
        <v>378</v>
      </c>
      <c r="B44" s="3" t="s">
        <v>376</v>
      </c>
      <c r="C44" s="4" t="s">
        <v>379</v>
      </c>
      <c r="D44" s="5" t="s">
        <v>683</v>
      </c>
      <c r="E44" s="5" t="s">
        <v>405</v>
      </c>
      <c r="F44" s="5" t="s">
        <v>404</v>
      </c>
      <c r="G44" s="5" t="s">
        <v>403</v>
      </c>
    </row>
    <row r="45" spans="1:7" ht="14.25">
      <c r="A45" s="23">
        <v>5</v>
      </c>
      <c r="B45" s="21">
        <v>2</v>
      </c>
      <c r="C45" s="12" t="s">
        <v>599</v>
      </c>
      <c r="D45" s="22"/>
      <c r="E45" s="21" t="s">
        <v>407</v>
      </c>
      <c r="F45" s="21"/>
      <c r="G45" s="21"/>
    </row>
    <row r="46" spans="1:7" ht="42.75">
      <c r="A46" s="23">
        <v>5</v>
      </c>
      <c r="B46" s="21">
        <v>2</v>
      </c>
      <c r="C46" s="12" t="s">
        <v>600</v>
      </c>
      <c r="D46" s="22"/>
      <c r="E46" s="21" t="s">
        <v>407</v>
      </c>
      <c r="F46" s="21"/>
      <c r="G46" s="21"/>
    </row>
    <row r="47" spans="1:7" ht="28.5">
      <c r="A47" s="23">
        <v>5</v>
      </c>
      <c r="B47" s="21">
        <v>2</v>
      </c>
      <c r="C47" s="12" t="s">
        <v>601</v>
      </c>
      <c r="D47" s="22">
        <v>1</v>
      </c>
      <c r="E47" s="21" t="s">
        <v>407</v>
      </c>
      <c r="F47" s="21"/>
      <c r="G47" s="21"/>
    </row>
    <row r="48" spans="1:7" ht="28.5">
      <c r="A48" s="23">
        <v>5</v>
      </c>
      <c r="B48" s="21">
        <v>2</v>
      </c>
      <c r="C48" s="12" t="s">
        <v>602</v>
      </c>
      <c r="D48" s="22"/>
      <c r="E48" s="21" t="s">
        <v>407</v>
      </c>
      <c r="F48" s="21"/>
      <c r="G48" s="21"/>
    </row>
    <row r="49" spans="1:7" ht="14.25">
      <c r="A49" s="23">
        <v>5</v>
      </c>
      <c r="B49" s="21">
        <v>2</v>
      </c>
      <c r="C49" s="12" t="s">
        <v>603</v>
      </c>
      <c r="D49" s="22"/>
      <c r="E49" s="21" t="s">
        <v>559</v>
      </c>
      <c r="F49" s="21" t="s">
        <v>407</v>
      </c>
      <c r="G49" s="21"/>
    </row>
    <row r="50" spans="1:7" ht="14.25">
      <c r="A50" s="23">
        <v>5</v>
      </c>
      <c r="B50" s="21">
        <v>2</v>
      </c>
      <c r="C50" s="12" t="s">
        <v>604</v>
      </c>
      <c r="D50" s="22"/>
      <c r="E50" s="21" t="s">
        <v>407</v>
      </c>
      <c r="F50" s="21"/>
      <c r="G50" s="21"/>
    </row>
    <row r="51" spans="1:7" ht="14.25">
      <c r="A51" s="23">
        <v>5</v>
      </c>
      <c r="B51" s="21">
        <v>2</v>
      </c>
      <c r="C51" s="12" t="s">
        <v>605</v>
      </c>
      <c r="D51" s="22"/>
      <c r="E51" s="21" t="s">
        <v>407</v>
      </c>
      <c r="F51" s="21" t="s">
        <v>559</v>
      </c>
      <c r="G51" s="21"/>
    </row>
    <row r="52" spans="1:7" ht="14.25">
      <c r="A52" s="23">
        <v>5</v>
      </c>
      <c r="B52" s="21">
        <v>2</v>
      </c>
      <c r="C52" s="12" t="s">
        <v>606</v>
      </c>
      <c r="D52" s="22">
        <v>1</v>
      </c>
      <c r="E52" s="21" t="s">
        <v>407</v>
      </c>
      <c r="F52" s="21"/>
      <c r="G52" s="21"/>
    </row>
    <row r="53" spans="1:7" ht="14.25">
      <c r="A53" s="23">
        <v>5</v>
      </c>
      <c r="B53" s="21">
        <v>2</v>
      </c>
      <c r="C53" s="12" t="s">
        <v>607</v>
      </c>
      <c r="D53" s="22"/>
      <c r="E53" s="21" t="s">
        <v>407</v>
      </c>
      <c r="F53" s="21" t="s">
        <v>559</v>
      </c>
      <c r="G53" s="21"/>
    </row>
    <row r="54" spans="1:7" ht="14.25">
      <c r="A54" s="23">
        <v>5</v>
      </c>
      <c r="B54" s="21">
        <v>2</v>
      </c>
      <c r="C54" s="12" t="s">
        <v>608</v>
      </c>
      <c r="D54" s="22"/>
      <c r="E54" s="21" t="s">
        <v>407</v>
      </c>
      <c r="F54" s="21"/>
      <c r="G54" s="21"/>
    </row>
    <row r="55" spans="1:7" ht="14.25">
      <c r="A55" s="23">
        <v>5</v>
      </c>
      <c r="B55" s="21">
        <v>2</v>
      </c>
      <c r="C55" s="12" t="s">
        <v>609</v>
      </c>
      <c r="D55" s="22"/>
      <c r="E55" s="21" t="s">
        <v>407</v>
      </c>
      <c r="F55" s="21"/>
      <c r="G55" s="21"/>
    </row>
    <row r="56" spans="1:7" ht="28.5">
      <c r="A56" s="23">
        <v>5</v>
      </c>
      <c r="B56" s="21">
        <v>2</v>
      </c>
      <c r="C56" s="12" t="s">
        <v>610</v>
      </c>
      <c r="D56" s="22"/>
      <c r="E56" s="21" t="s">
        <v>407</v>
      </c>
      <c r="F56" s="21" t="s">
        <v>559</v>
      </c>
      <c r="G56" s="21"/>
    </row>
    <row r="57" spans="1:7" ht="28.5">
      <c r="A57" s="23">
        <v>5</v>
      </c>
      <c r="B57" s="21">
        <v>2</v>
      </c>
      <c r="C57" s="12" t="s">
        <v>611</v>
      </c>
      <c r="D57" s="22"/>
      <c r="E57" s="21" t="s">
        <v>407</v>
      </c>
      <c r="F57" s="21" t="s">
        <v>559</v>
      </c>
      <c r="G57" s="21"/>
    </row>
    <row r="58" spans="1:7" ht="14.25">
      <c r="A58" s="23">
        <v>5</v>
      </c>
      <c r="B58" s="21">
        <v>2</v>
      </c>
      <c r="C58" s="12" t="s">
        <v>612</v>
      </c>
      <c r="D58" s="22"/>
      <c r="E58" s="21" t="s">
        <v>407</v>
      </c>
      <c r="F58" s="21"/>
      <c r="G58" s="21"/>
    </row>
    <row r="59" spans="1:7" ht="14.25">
      <c r="A59" s="23">
        <v>5</v>
      </c>
      <c r="B59" s="21">
        <v>2</v>
      </c>
      <c r="C59" s="12" t="s">
        <v>613</v>
      </c>
      <c r="D59" s="22"/>
      <c r="E59" s="21" t="s">
        <v>407</v>
      </c>
      <c r="F59" s="21"/>
      <c r="G59" s="21"/>
    </row>
    <row r="60" spans="1:7" ht="14.25">
      <c r="A60" s="23">
        <v>5</v>
      </c>
      <c r="B60" s="21">
        <v>2</v>
      </c>
      <c r="C60" s="12" t="s">
        <v>614</v>
      </c>
      <c r="D60" s="22"/>
      <c r="E60" s="21" t="s">
        <v>407</v>
      </c>
      <c r="F60" s="21"/>
      <c r="G60" s="21"/>
    </row>
    <row r="61" spans="1:7" ht="14.25">
      <c r="A61" s="23">
        <v>5</v>
      </c>
      <c r="B61" s="21">
        <v>2</v>
      </c>
      <c r="C61" s="12" t="s">
        <v>615</v>
      </c>
      <c r="D61" s="22"/>
      <c r="E61" s="21" t="s">
        <v>407</v>
      </c>
      <c r="F61" s="21"/>
      <c r="G61" s="21"/>
    </row>
    <row r="62" spans="1:7" ht="14.25">
      <c r="A62" s="23">
        <v>5</v>
      </c>
      <c r="B62" s="21">
        <v>2</v>
      </c>
      <c r="C62" s="12" t="s">
        <v>616</v>
      </c>
      <c r="D62" s="22"/>
      <c r="E62" s="21" t="s">
        <v>407</v>
      </c>
      <c r="F62" s="21"/>
      <c r="G62" s="21"/>
    </row>
    <row r="63" spans="1:7" ht="28.5">
      <c r="A63" s="23">
        <v>5</v>
      </c>
      <c r="B63" s="21">
        <v>2</v>
      </c>
      <c r="C63" s="12" t="s">
        <v>617</v>
      </c>
      <c r="D63" s="22">
        <v>1</v>
      </c>
      <c r="E63" s="21" t="s">
        <v>407</v>
      </c>
      <c r="F63" s="21"/>
      <c r="G63" s="21"/>
    </row>
    <row r="64" spans="1:7" ht="28.5">
      <c r="A64" s="21">
        <v>5</v>
      </c>
      <c r="B64" s="21">
        <v>3</v>
      </c>
      <c r="C64" s="65" t="s">
        <v>618</v>
      </c>
      <c r="D64" s="22"/>
      <c r="E64" s="21" t="s">
        <v>407</v>
      </c>
      <c r="F64" s="21"/>
      <c r="G64" s="27"/>
    </row>
    <row r="65" spans="1:7" ht="42.75">
      <c r="A65" s="21">
        <v>5</v>
      </c>
      <c r="B65" s="21">
        <v>4</v>
      </c>
      <c r="C65" s="12" t="s">
        <v>619</v>
      </c>
      <c r="D65" s="19"/>
      <c r="E65" s="21" t="s">
        <v>44</v>
      </c>
      <c r="F65" s="21" t="s">
        <v>407</v>
      </c>
      <c r="G65" s="21" t="s">
        <v>562</v>
      </c>
    </row>
    <row r="66" spans="1:7" ht="14.25">
      <c r="A66" s="27"/>
      <c r="B66" s="27"/>
      <c r="C66" s="66"/>
      <c r="D66" s="28"/>
      <c r="E66" s="27"/>
      <c r="F66" s="27"/>
      <c r="G66" s="27"/>
    </row>
    <row r="67" spans="1:7" ht="14.25">
      <c r="A67" s="27"/>
      <c r="B67" s="27"/>
      <c r="C67" s="66"/>
      <c r="D67" s="28"/>
      <c r="E67" s="27"/>
      <c r="F67" s="27"/>
      <c r="G67" s="27"/>
    </row>
    <row r="68" spans="2:3" ht="14.25" customHeight="1">
      <c r="B68" s="1" t="s">
        <v>377</v>
      </c>
      <c r="C68" s="8" t="s">
        <v>381</v>
      </c>
    </row>
    <row r="70" spans="1:7" ht="12.75">
      <c r="A70" s="3" t="s">
        <v>378</v>
      </c>
      <c r="B70" s="3" t="s">
        <v>376</v>
      </c>
      <c r="C70" s="4" t="s">
        <v>379</v>
      </c>
      <c r="D70" s="5" t="s">
        <v>683</v>
      </c>
      <c r="E70" s="5" t="s">
        <v>405</v>
      </c>
      <c r="F70" s="5" t="s">
        <v>404</v>
      </c>
      <c r="G70" s="5" t="s">
        <v>403</v>
      </c>
    </row>
    <row r="73" spans="2:4" ht="14.25" customHeight="1">
      <c r="B73" s="1" t="s">
        <v>377</v>
      </c>
      <c r="C73" s="8" t="s">
        <v>382</v>
      </c>
      <c r="D73" s="2">
        <v>1</v>
      </c>
    </row>
    <row r="75" spans="1:7" ht="12.75">
      <c r="A75" s="3" t="s">
        <v>378</v>
      </c>
      <c r="B75" s="3" t="s">
        <v>376</v>
      </c>
      <c r="C75" s="4" t="s">
        <v>379</v>
      </c>
      <c r="D75" s="5" t="s">
        <v>683</v>
      </c>
      <c r="E75" s="5" t="s">
        <v>405</v>
      </c>
      <c r="F75" s="5" t="s">
        <v>404</v>
      </c>
      <c r="G75" s="5" t="s">
        <v>403</v>
      </c>
    </row>
    <row r="76" spans="1:7" ht="28.5">
      <c r="A76" s="23">
        <v>5</v>
      </c>
      <c r="B76" s="23">
        <v>1</v>
      </c>
      <c r="C76" s="11" t="s">
        <v>169</v>
      </c>
      <c r="D76" s="23">
        <v>1</v>
      </c>
      <c r="E76" s="32" t="s">
        <v>559</v>
      </c>
      <c r="F76" s="32" t="s">
        <v>407</v>
      </c>
      <c r="G76" s="32"/>
    </row>
    <row r="77" spans="1:7" ht="42.75">
      <c r="A77" s="23">
        <v>5</v>
      </c>
      <c r="B77" s="23">
        <v>1</v>
      </c>
      <c r="C77" s="13" t="s">
        <v>170</v>
      </c>
      <c r="D77" s="23"/>
      <c r="E77" s="32" t="s">
        <v>559</v>
      </c>
      <c r="F77" s="32" t="s">
        <v>407</v>
      </c>
      <c r="G77" s="32"/>
    </row>
    <row r="78" spans="1:7" ht="28.5">
      <c r="A78" s="23">
        <v>5</v>
      </c>
      <c r="B78" s="23">
        <v>1</v>
      </c>
      <c r="C78" s="13" t="s">
        <v>108</v>
      </c>
      <c r="D78" s="23"/>
      <c r="E78" s="32" t="s">
        <v>407</v>
      </c>
      <c r="F78" s="32" t="s">
        <v>44</v>
      </c>
      <c r="G78" s="32"/>
    </row>
    <row r="79" spans="1:7" ht="42.75">
      <c r="A79" s="23">
        <v>5</v>
      </c>
      <c r="B79" s="23">
        <v>1</v>
      </c>
      <c r="C79" s="12" t="s">
        <v>171</v>
      </c>
      <c r="D79" s="23">
        <v>1</v>
      </c>
      <c r="E79" s="32" t="s">
        <v>407</v>
      </c>
      <c r="F79" s="32" t="s">
        <v>44</v>
      </c>
      <c r="G79" s="32"/>
    </row>
    <row r="80" spans="1:7" ht="42.75">
      <c r="A80" s="23">
        <v>5</v>
      </c>
      <c r="B80" s="23">
        <v>1</v>
      </c>
      <c r="C80" s="11" t="s">
        <v>172</v>
      </c>
      <c r="D80" s="23"/>
      <c r="E80" s="32" t="s">
        <v>407</v>
      </c>
      <c r="F80" s="32"/>
      <c r="G80" s="8"/>
    </row>
    <row r="81" spans="1:7" ht="28.5">
      <c r="A81" s="23">
        <v>5</v>
      </c>
      <c r="B81" s="23">
        <v>2</v>
      </c>
      <c r="C81" s="13" t="s">
        <v>173</v>
      </c>
      <c r="D81" s="23"/>
      <c r="E81" s="32" t="s">
        <v>407</v>
      </c>
      <c r="F81" s="32"/>
      <c r="G81" s="32"/>
    </row>
    <row r="82" spans="1:7" ht="14.25">
      <c r="A82" s="23">
        <v>5</v>
      </c>
      <c r="B82" s="23">
        <v>2</v>
      </c>
      <c r="C82" s="13" t="s">
        <v>174</v>
      </c>
      <c r="D82" s="23"/>
      <c r="E82" s="32" t="s">
        <v>407</v>
      </c>
      <c r="F82" s="32"/>
      <c r="G82" s="32"/>
    </row>
    <row r="83" spans="1:7" ht="42.75">
      <c r="A83" s="23">
        <v>5</v>
      </c>
      <c r="B83" s="23">
        <v>2</v>
      </c>
      <c r="C83" s="13" t="s">
        <v>175</v>
      </c>
      <c r="D83" s="23"/>
      <c r="E83" s="32" t="s">
        <v>407</v>
      </c>
      <c r="F83" s="32"/>
      <c r="G83" s="32"/>
    </row>
    <row r="84" spans="1:7" ht="28.5">
      <c r="A84" s="23">
        <v>5</v>
      </c>
      <c r="B84" s="23">
        <v>2</v>
      </c>
      <c r="C84" s="13" t="s">
        <v>176</v>
      </c>
      <c r="D84" s="23"/>
      <c r="E84" s="32" t="s">
        <v>407</v>
      </c>
      <c r="F84" s="32"/>
      <c r="G84" s="32"/>
    </row>
    <row r="85" spans="1:7" ht="28.5">
      <c r="A85" s="23">
        <v>5</v>
      </c>
      <c r="B85" s="23">
        <v>2</v>
      </c>
      <c r="C85" s="13" t="s">
        <v>177</v>
      </c>
      <c r="D85" s="23"/>
      <c r="E85" s="32" t="s">
        <v>407</v>
      </c>
      <c r="F85" s="32"/>
      <c r="G85" s="32"/>
    </row>
    <row r="86" spans="1:7" ht="28.5">
      <c r="A86" s="23">
        <v>5</v>
      </c>
      <c r="B86" s="23">
        <v>2</v>
      </c>
      <c r="C86" s="11" t="s">
        <v>371</v>
      </c>
      <c r="D86" s="23">
        <v>1</v>
      </c>
      <c r="E86" s="32" t="s">
        <v>407</v>
      </c>
      <c r="F86" s="32" t="s">
        <v>44</v>
      </c>
      <c r="G86" s="32"/>
    </row>
    <row r="87" spans="1:7" ht="14.25">
      <c r="A87" s="23">
        <v>5</v>
      </c>
      <c r="B87" s="23">
        <v>2</v>
      </c>
      <c r="C87" s="11" t="s">
        <v>178</v>
      </c>
      <c r="D87" s="23"/>
      <c r="E87" s="32" t="s">
        <v>407</v>
      </c>
      <c r="F87" s="32"/>
      <c r="G87" s="32"/>
    </row>
    <row r="88" spans="1:7" ht="28.5">
      <c r="A88" s="23">
        <v>5</v>
      </c>
      <c r="B88" s="23">
        <v>2</v>
      </c>
      <c r="C88" s="13" t="s">
        <v>179</v>
      </c>
      <c r="D88" s="23"/>
      <c r="E88" s="32" t="s">
        <v>407</v>
      </c>
      <c r="F88" s="32" t="s">
        <v>559</v>
      </c>
      <c r="G88" s="32"/>
    </row>
    <row r="89" spans="1:7" ht="42.75">
      <c r="A89" s="23">
        <v>5</v>
      </c>
      <c r="B89" s="23">
        <v>2</v>
      </c>
      <c r="C89" s="13" t="s">
        <v>180</v>
      </c>
      <c r="D89" s="23"/>
      <c r="E89" s="32" t="s">
        <v>407</v>
      </c>
      <c r="F89" s="32"/>
      <c r="G89" s="32"/>
    </row>
    <row r="90" spans="1:7" ht="28.5">
      <c r="A90" s="23">
        <v>5</v>
      </c>
      <c r="B90" s="23">
        <v>2</v>
      </c>
      <c r="C90" s="13" t="s">
        <v>181</v>
      </c>
      <c r="D90" s="23"/>
      <c r="E90" s="32" t="s">
        <v>407</v>
      </c>
      <c r="F90" s="32"/>
      <c r="G90" s="32"/>
    </row>
    <row r="91" spans="1:7" ht="14.25">
      <c r="A91" s="23">
        <v>5</v>
      </c>
      <c r="B91" s="23">
        <v>2</v>
      </c>
      <c r="C91" s="13" t="s">
        <v>182</v>
      </c>
      <c r="D91" s="23"/>
      <c r="E91" s="32" t="s">
        <v>407</v>
      </c>
      <c r="F91" s="32"/>
      <c r="G91" s="32"/>
    </row>
    <row r="92" spans="1:7" ht="14.25">
      <c r="A92" s="23">
        <v>5</v>
      </c>
      <c r="B92" s="23">
        <v>2</v>
      </c>
      <c r="C92" s="13" t="s">
        <v>183</v>
      </c>
      <c r="D92" s="23"/>
      <c r="E92" s="32" t="s">
        <v>407</v>
      </c>
      <c r="F92" s="32"/>
      <c r="G92" s="32"/>
    </row>
    <row r="93" spans="1:7" ht="28.5">
      <c r="A93" s="23">
        <v>5</v>
      </c>
      <c r="B93" s="23">
        <v>2</v>
      </c>
      <c r="C93" s="13" t="s">
        <v>184</v>
      </c>
      <c r="D93" s="23"/>
      <c r="E93" s="32" t="s">
        <v>407</v>
      </c>
      <c r="F93" s="32"/>
      <c r="G93" s="32"/>
    </row>
    <row r="94" spans="1:7" ht="28.5">
      <c r="A94" s="23">
        <v>5</v>
      </c>
      <c r="B94" s="23">
        <v>2</v>
      </c>
      <c r="C94" s="11" t="s">
        <v>185</v>
      </c>
      <c r="D94" s="23">
        <v>1</v>
      </c>
      <c r="E94" s="32" t="s">
        <v>407</v>
      </c>
      <c r="F94" s="32"/>
      <c r="G94" s="32"/>
    </row>
    <row r="95" spans="1:7" ht="28.5">
      <c r="A95" s="23">
        <v>5</v>
      </c>
      <c r="B95" s="23">
        <v>2</v>
      </c>
      <c r="C95" s="11" t="s">
        <v>186</v>
      </c>
      <c r="D95" s="23"/>
      <c r="E95" s="32" t="s">
        <v>407</v>
      </c>
      <c r="F95" s="32"/>
      <c r="G95" s="32"/>
    </row>
    <row r="96" spans="1:7" ht="28.5">
      <c r="A96" s="23">
        <v>5</v>
      </c>
      <c r="B96" s="23">
        <v>2</v>
      </c>
      <c r="C96" s="11" t="s">
        <v>187</v>
      </c>
      <c r="D96" s="23"/>
      <c r="E96" s="32" t="s">
        <v>407</v>
      </c>
      <c r="F96" s="32"/>
      <c r="G96" s="32"/>
    </row>
    <row r="97" spans="1:7" ht="28.5">
      <c r="A97" s="23">
        <v>5</v>
      </c>
      <c r="B97" s="23">
        <v>2</v>
      </c>
      <c r="C97" s="11" t="s">
        <v>188</v>
      </c>
      <c r="D97" s="23"/>
      <c r="E97" s="32" t="s">
        <v>407</v>
      </c>
      <c r="F97" s="32" t="s">
        <v>562</v>
      </c>
      <c r="G97" s="32"/>
    </row>
    <row r="98" spans="1:7" ht="28.5">
      <c r="A98" s="23">
        <v>5</v>
      </c>
      <c r="B98" s="23">
        <v>2</v>
      </c>
      <c r="C98" s="11" t="s">
        <v>189</v>
      </c>
      <c r="D98" s="23">
        <v>1</v>
      </c>
      <c r="E98" s="32" t="s">
        <v>407</v>
      </c>
      <c r="F98" s="32"/>
      <c r="G98" s="32"/>
    </row>
    <row r="99" spans="1:7" ht="28.5">
      <c r="A99" s="23">
        <v>5</v>
      </c>
      <c r="B99" s="23">
        <v>2</v>
      </c>
      <c r="C99" s="11" t="s">
        <v>190</v>
      </c>
      <c r="D99" s="23"/>
      <c r="E99" s="23" t="s">
        <v>407</v>
      </c>
      <c r="F99" s="23" t="s">
        <v>44</v>
      </c>
      <c r="G99" s="23"/>
    </row>
    <row r="100" spans="1:7" ht="28.5">
      <c r="A100" s="23">
        <v>5</v>
      </c>
      <c r="B100" s="23">
        <v>2</v>
      </c>
      <c r="C100" s="12" t="s">
        <v>191</v>
      </c>
      <c r="D100" s="23"/>
      <c r="E100" s="32" t="s">
        <v>407</v>
      </c>
      <c r="F100" s="32"/>
      <c r="G100" s="32"/>
    </row>
    <row r="101" spans="1:7" ht="28.5">
      <c r="A101" s="23">
        <v>5</v>
      </c>
      <c r="B101" s="23">
        <v>2</v>
      </c>
      <c r="C101" s="11" t="s">
        <v>192</v>
      </c>
      <c r="D101" s="23">
        <v>1</v>
      </c>
      <c r="E101" s="32" t="s">
        <v>483</v>
      </c>
      <c r="F101" s="32" t="s">
        <v>44</v>
      </c>
      <c r="G101" s="32" t="s">
        <v>407</v>
      </c>
    </row>
    <row r="102" spans="1:7" ht="14.25">
      <c r="A102" s="23">
        <v>5</v>
      </c>
      <c r="B102" s="23">
        <v>3</v>
      </c>
      <c r="C102" s="13" t="s">
        <v>193</v>
      </c>
      <c r="D102" s="23"/>
      <c r="E102" s="32" t="s">
        <v>407</v>
      </c>
      <c r="F102" s="32"/>
      <c r="G102" s="32"/>
    </row>
    <row r="103" spans="1:7" ht="42.75">
      <c r="A103" s="23">
        <v>5</v>
      </c>
      <c r="B103" s="23">
        <v>3</v>
      </c>
      <c r="C103" s="13" t="s">
        <v>194</v>
      </c>
      <c r="D103" s="23">
        <v>1</v>
      </c>
      <c r="E103" s="32" t="s">
        <v>407</v>
      </c>
      <c r="F103" s="32"/>
      <c r="G103" s="32"/>
    </row>
    <row r="104" spans="1:7" ht="28.5">
      <c r="A104" s="23">
        <v>5</v>
      </c>
      <c r="B104" s="23">
        <v>3</v>
      </c>
      <c r="C104" s="13" t="s">
        <v>195</v>
      </c>
      <c r="D104" s="23"/>
      <c r="E104" s="32" t="s">
        <v>407</v>
      </c>
      <c r="F104" s="32" t="s">
        <v>44</v>
      </c>
      <c r="G104" s="32"/>
    </row>
    <row r="105" spans="1:7" ht="14.25">
      <c r="A105" s="23">
        <v>5</v>
      </c>
      <c r="B105" s="23">
        <v>3</v>
      </c>
      <c r="C105" s="13" t="s">
        <v>139</v>
      </c>
      <c r="D105" s="23"/>
      <c r="E105" s="32" t="s">
        <v>407</v>
      </c>
      <c r="F105" s="32"/>
      <c r="G105" s="32"/>
    </row>
    <row r="106" spans="1:7" ht="28.5">
      <c r="A106" s="23">
        <v>5</v>
      </c>
      <c r="B106" s="23">
        <v>3</v>
      </c>
      <c r="C106" s="13" t="s">
        <v>196</v>
      </c>
      <c r="D106" s="23"/>
      <c r="E106" s="32" t="s">
        <v>407</v>
      </c>
      <c r="F106" s="32"/>
      <c r="G106" s="32"/>
    </row>
    <row r="107" spans="1:7" ht="28.5">
      <c r="A107" s="23">
        <v>5</v>
      </c>
      <c r="B107" s="23">
        <v>3</v>
      </c>
      <c r="C107" s="13" t="s">
        <v>197</v>
      </c>
      <c r="D107" s="23"/>
      <c r="E107" s="32" t="s">
        <v>407</v>
      </c>
      <c r="F107" s="32"/>
      <c r="G107" s="32"/>
    </row>
    <row r="108" spans="1:7" ht="42.75">
      <c r="A108" s="23">
        <v>5</v>
      </c>
      <c r="B108" s="23">
        <v>3</v>
      </c>
      <c r="C108" s="13" t="s">
        <v>198</v>
      </c>
      <c r="D108" s="23"/>
      <c r="E108" s="32" t="s">
        <v>407</v>
      </c>
      <c r="F108" s="32"/>
      <c r="G108" s="32"/>
    </row>
    <row r="109" spans="1:7" ht="14.25">
      <c r="A109" s="23">
        <v>5</v>
      </c>
      <c r="B109" s="23">
        <v>3</v>
      </c>
      <c r="C109" s="13" t="s">
        <v>80</v>
      </c>
      <c r="D109" s="23"/>
      <c r="E109" s="32" t="s">
        <v>407</v>
      </c>
      <c r="F109" s="32"/>
      <c r="G109" s="32"/>
    </row>
    <row r="110" spans="1:7" ht="28.5">
      <c r="A110" s="23">
        <v>5</v>
      </c>
      <c r="B110" s="23">
        <v>3</v>
      </c>
      <c r="C110" s="13" t="s">
        <v>81</v>
      </c>
      <c r="D110" s="23"/>
      <c r="E110" s="32" t="s">
        <v>407</v>
      </c>
      <c r="F110" s="32"/>
      <c r="G110" s="32"/>
    </row>
    <row r="111" spans="1:7" ht="28.5">
      <c r="A111" s="23">
        <v>5</v>
      </c>
      <c r="B111" s="23">
        <v>3</v>
      </c>
      <c r="C111" s="13" t="s">
        <v>141</v>
      </c>
      <c r="D111" s="23"/>
      <c r="E111" s="32" t="s">
        <v>407</v>
      </c>
      <c r="F111" s="32"/>
      <c r="G111" s="32"/>
    </row>
    <row r="112" spans="1:7" ht="28.5">
      <c r="A112" s="23">
        <v>5</v>
      </c>
      <c r="B112" s="23">
        <v>3</v>
      </c>
      <c r="C112" s="11" t="s">
        <v>199</v>
      </c>
      <c r="D112" s="23">
        <v>1</v>
      </c>
      <c r="E112" s="32" t="s">
        <v>559</v>
      </c>
      <c r="F112" s="32" t="s">
        <v>407</v>
      </c>
      <c r="G112" s="32"/>
    </row>
    <row r="113" spans="1:7" ht="28.5">
      <c r="A113" s="23">
        <v>5</v>
      </c>
      <c r="B113" s="23">
        <v>3</v>
      </c>
      <c r="C113" s="11" t="s">
        <v>200</v>
      </c>
      <c r="D113" s="23"/>
      <c r="E113" s="32" t="s">
        <v>407</v>
      </c>
      <c r="F113" s="32"/>
      <c r="G113" s="32"/>
    </row>
    <row r="114" spans="1:7" ht="28.5">
      <c r="A114" s="23">
        <v>5</v>
      </c>
      <c r="B114" s="23">
        <v>3</v>
      </c>
      <c r="C114" s="13" t="s">
        <v>201</v>
      </c>
      <c r="D114" s="23"/>
      <c r="E114" s="32" t="s">
        <v>407</v>
      </c>
      <c r="F114" s="32"/>
      <c r="G114" s="32"/>
    </row>
    <row r="115" spans="1:7" ht="28.5">
      <c r="A115" s="23">
        <v>5</v>
      </c>
      <c r="B115" s="23">
        <v>3</v>
      </c>
      <c r="C115" s="13" t="s">
        <v>202</v>
      </c>
      <c r="D115" s="23"/>
      <c r="E115" s="32" t="s">
        <v>407</v>
      </c>
      <c r="F115" s="32"/>
      <c r="G115" s="32"/>
    </row>
    <row r="116" spans="1:7" ht="28.5">
      <c r="A116" s="23">
        <v>5</v>
      </c>
      <c r="B116" s="23">
        <v>3</v>
      </c>
      <c r="C116" s="13" t="s">
        <v>203</v>
      </c>
      <c r="D116" s="23"/>
      <c r="E116" s="32" t="s">
        <v>407</v>
      </c>
      <c r="F116" s="32"/>
      <c r="G116" s="32"/>
    </row>
    <row r="117" spans="1:7" ht="14.25">
      <c r="A117" s="23">
        <v>5</v>
      </c>
      <c r="B117" s="23">
        <v>3</v>
      </c>
      <c r="C117" s="13" t="s">
        <v>204</v>
      </c>
      <c r="D117" s="23"/>
      <c r="E117" s="32" t="s">
        <v>407</v>
      </c>
      <c r="F117" s="32"/>
      <c r="G117" s="32"/>
    </row>
    <row r="118" spans="1:7" ht="14.25">
      <c r="A118" s="23">
        <v>5</v>
      </c>
      <c r="B118" s="23">
        <v>3</v>
      </c>
      <c r="C118" s="13" t="s">
        <v>205</v>
      </c>
      <c r="D118" s="23"/>
      <c r="E118" s="32" t="s">
        <v>407</v>
      </c>
      <c r="F118" s="32"/>
      <c r="G118" s="32"/>
    </row>
    <row r="119" spans="1:7" ht="28.5">
      <c r="A119" s="23">
        <v>5</v>
      </c>
      <c r="B119" s="23">
        <v>3</v>
      </c>
      <c r="C119" s="11" t="s">
        <v>206</v>
      </c>
      <c r="D119" s="23"/>
      <c r="E119" s="32" t="s">
        <v>407</v>
      </c>
      <c r="F119" s="32" t="s">
        <v>562</v>
      </c>
      <c r="G119" s="32"/>
    </row>
    <row r="120" spans="1:7" ht="42.75">
      <c r="A120" s="23">
        <v>5</v>
      </c>
      <c r="B120" s="23">
        <v>4</v>
      </c>
      <c r="C120" s="13" t="s">
        <v>207</v>
      </c>
      <c r="D120" s="23"/>
      <c r="E120" s="32" t="s">
        <v>407</v>
      </c>
      <c r="F120" s="32"/>
      <c r="G120" s="32"/>
    </row>
    <row r="121" spans="1:7" ht="14.25">
      <c r="A121" s="23">
        <v>5</v>
      </c>
      <c r="B121" s="23">
        <v>4</v>
      </c>
      <c r="C121" s="13" t="s">
        <v>208</v>
      </c>
      <c r="D121" s="23"/>
      <c r="E121" s="32" t="s">
        <v>407</v>
      </c>
      <c r="F121" s="32"/>
      <c r="G121" s="32"/>
    </row>
    <row r="122" spans="1:7" ht="28.5">
      <c r="A122" s="23">
        <v>5</v>
      </c>
      <c r="B122" s="23">
        <v>4</v>
      </c>
      <c r="C122" s="13" t="s">
        <v>209</v>
      </c>
      <c r="D122" s="23"/>
      <c r="E122" s="32" t="s">
        <v>407</v>
      </c>
      <c r="F122" s="32"/>
      <c r="G122" s="32"/>
    </row>
    <row r="123" spans="1:7" ht="28.5">
      <c r="A123" s="23">
        <v>5</v>
      </c>
      <c r="B123" s="23">
        <v>4</v>
      </c>
      <c r="C123" s="13" t="s">
        <v>210</v>
      </c>
      <c r="D123" s="23">
        <v>1</v>
      </c>
      <c r="E123" s="32" t="s">
        <v>407</v>
      </c>
      <c r="F123" s="32"/>
      <c r="G123" s="32"/>
    </row>
    <row r="124" spans="1:7" ht="28.5">
      <c r="A124" s="23">
        <v>5</v>
      </c>
      <c r="B124" s="23">
        <v>4</v>
      </c>
      <c r="C124" s="13" t="s">
        <v>211</v>
      </c>
      <c r="D124" s="23"/>
      <c r="E124" s="32" t="s">
        <v>407</v>
      </c>
      <c r="F124" s="32"/>
      <c r="G124" s="32"/>
    </row>
    <row r="125" spans="1:7" ht="28.5">
      <c r="A125" s="23">
        <v>5</v>
      </c>
      <c r="B125" s="23">
        <v>4</v>
      </c>
      <c r="C125" s="13" t="s">
        <v>212</v>
      </c>
      <c r="D125" s="23"/>
      <c r="E125" s="32" t="s">
        <v>407</v>
      </c>
      <c r="F125" s="32"/>
      <c r="G125" s="32"/>
    </row>
    <row r="126" spans="1:7" ht="28.5">
      <c r="A126" s="23">
        <v>5</v>
      </c>
      <c r="B126" s="23">
        <v>4</v>
      </c>
      <c r="C126" s="13" t="s">
        <v>213</v>
      </c>
      <c r="D126" s="23">
        <v>1</v>
      </c>
      <c r="E126" s="32" t="s">
        <v>407</v>
      </c>
      <c r="F126" s="32" t="s">
        <v>559</v>
      </c>
      <c r="G126" s="32"/>
    </row>
    <row r="127" spans="1:7" ht="14.25">
      <c r="A127" s="23">
        <v>5</v>
      </c>
      <c r="B127" s="23">
        <v>4</v>
      </c>
      <c r="C127" s="13" t="s">
        <v>214</v>
      </c>
      <c r="D127" s="23"/>
      <c r="E127" s="32" t="s">
        <v>407</v>
      </c>
      <c r="F127" s="32"/>
      <c r="G127" s="32"/>
    </row>
    <row r="128" spans="1:7" ht="28.5">
      <c r="A128" s="23">
        <v>5</v>
      </c>
      <c r="B128" s="23">
        <v>4</v>
      </c>
      <c r="C128" s="13" t="s">
        <v>215</v>
      </c>
      <c r="D128" s="23"/>
      <c r="E128" s="32" t="s">
        <v>407</v>
      </c>
      <c r="F128" s="32"/>
      <c r="G128" s="32"/>
    </row>
    <row r="129" spans="1:7" ht="28.5">
      <c r="A129" s="23">
        <v>5</v>
      </c>
      <c r="B129" s="23">
        <v>4</v>
      </c>
      <c r="C129" s="13" t="s">
        <v>216</v>
      </c>
      <c r="D129" s="23"/>
      <c r="E129" s="32" t="s">
        <v>407</v>
      </c>
      <c r="F129" s="32" t="s">
        <v>559</v>
      </c>
      <c r="G129" s="32"/>
    </row>
    <row r="130" spans="1:7" ht="14.25">
      <c r="A130" s="23">
        <v>5</v>
      </c>
      <c r="B130" s="23">
        <v>4</v>
      </c>
      <c r="C130" s="13" t="s">
        <v>217</v>
      </c>
      <c r="D130" s="23"/>
      <c r="E130" s="32" t="s">
        <v>407</v>
      </c>
      <c r="F130" s="32"/>
      <c r="G130" s="32"/>
    </row>
    <row r="131" spans="1:7" ht="28.5">
      <c r="A131" s="23">
        <v>5</v>
      </c>
      <c r="B131" s="23">
        <v>4</v>
      </c>
      <c r="C131" s="13" t="s">
        <v>218</v>
      </c>
      <c r="D131" s="23"/>
      <c r="E131" s="32" t="s">
        <v>407</v>
      </c>
      <c r="F131" s="32"/>
      <c r="G131" s="32"/>
    </row>
    <row r="132" spans="1:7" ht="28.5">
      <c r="A132" s="23">
        <v>5</v>
      </c>
      <c r="B132" s="23">
        <v>4</v>
      </c>
      <c r="C132" s="13" t="s">
        <v>162</v>
      </c>
      <c r="D132" s="23"/>
      <c r="E132" s="32" t="s">
        <v>407</v>
      </c>
      <c r="F132" s="32"/>
      <c r="G132" s="32"/>
    </row>
    <row r="133" spans="1:7" ht="28.5">
      <c r="A133" s="23">
        <v>5</v>
      </c>
      <c r="B133" s="23">
        <v>4</v>
      </c>
      <c r="C133" s="13" t="s">
        <v>163</v>
      </c>
      <c r="D133" s="23">
        <v>1</v>
      </c>
      <c r="E133" s="32" t="s">
        <v>407</v>
      </c>
      <c r="F133" s="32"/>
      <c r="G133" s="32"/>
    </row>
    <row r="134" spans="1:7" ht="28.5">
      <c r="A134" s="23">
        <v>5</v>
      </c>
      <c r="B134" s="23">
        <v>5</v>
      </c>
      <c r="C134" s="11" t="s">
        <v>219</v>
      </c>
      <c r="D134" s="23">
        <v>1</v>
      </c>
      <c r="E134" s="32" t="s">
        <v>407</v>
      </c>
      <c r="F134" s="32"/>
      <c r="G134" s="32"/>
    </row>
    <row r="135" spans="1:7" ht="14.25">
      <c r="A135" s="23">
        <v>5</v>
      </c>
      <c r="B135" s="23">
        <v>5</v>
      </c>
      <c r="C135" s="11" t="s">
        <v>166</v>
      </c>
      <c r="D135" s="23"/>
      <c r="E135" s="32" t="s">
        <v>407</v>
      </c>
      <c r="F135" s="32"/>
      <c r="G135" s="32"/>
    </row>
    <row r="136" spans="1:7" ht="14.25">
      <c r="A136" s="23">
        <v>5</v>
      </c>
      <c r="B136" s="23">
        <v>5</v>
      </c>
      <c r="C136" s="11" t="s">
        <v>167</v>
      </c>
      <c r="D136" s="23"/>
      <c r="E136" s="23" t="s">
        <v>407</v>
      </c>
      <c r="F136" s="23" t="s">
        <v>559</v>
      </c>
      <c r="G136" s="23"/>
    </row>
    <row r="137" spans="1:7" ht="28.5">
      <c r="A137" s="23">
        <v>5</v>
      </c>
      <c r="B137" s="23">
        <v>5</v>
      </c>
      <c r="C137" s="11" t="s">
        <v>168</v>
      </c>
      <c r="D137" s="23"/>
      <c r="E137" s="32" t="s">
        <v>407</v>
      </c>
      <c r="F137" s="32" t="s">
        <v>559</v>
      </c>
      <c r="G137" s="32"/>
    </row>
    <row r="138" spans="1:7" ht="28.5">
      <c r="A138" s="23">
        <v>5</v>
      </c>
      <c r="B138" s="23">
        <v>5</v>
      </c>
      <c r="C138" s="11" t="s">
        <v>220</v>
      </c>
      <c r="D138" s="23"/>
      <c r="E138" s="32" t="s">
        <v>407</v>
      </c>
      <c r="F138" s="32" t="s">
        <v>44</v>
      </c>
      <c r="G138" s="32"/>
    </row>
    <row r="141" spans="2:3" ht="14.25" customHeight="1">
      <c r="B141" s="1" t="s">
        <v>377</v>
      </c>
      <c r="C141" s="8" t="s">
        <v>383</v>
      </c>
    </row>
    <row r="143" spans="1:7" ht="12.75">
      <c r="A143" s="3" t="s">
        <v>378</v>
      </c>
      <c r="B143" s="3" t="s">
        <v>376</v>
      </c>
      <c r="C143" s="4" t="s">
        <v>379</v>
      </c>
      <c r="D143" s="5" t="s">
        <v>683</v>
      </c>
      <c r="E143" s="5" t="s">
        <v>405</v>
      </c>
      <c r="F143" s="5" t="s">
        <v>404</v>
      </c>
      <c r="G143" s="5" t="s">
        <v>403</v>
      </c>
    </row>
    <row r="144" ht="14.25" customHeight="1"/>
    <row r="146" spans="2:4" ht="14.25" customHeight="1">
      <c r="B146" s="1" t="s">
        <v>377</v>
      </c>
      <c r="C146" s="8" t="s">
        <v>384</v>
      </c>
      <c r="D146" s="2">
        <v>1</v>
      </c>
    </row>
    <row r="148" spans="1:7" ht="12.75">
      <c r="A148" s="3" t="s">
        <v>378</v>
      </c>
      <c r="B148" s="3" t="s">
        <v>376</v>
      </c>
      <c r="C148" s="4" t="s">
        <v>379</v>
      </c>
      <c r="D148" s="5" t="s">
        <v>683</v>
      </c>
      <c r="E148" s="5" t="s">
        <v>405</v>
      </c>
      <c r="F148" s="5" t="s">
        <v>404</v>
      </c>
      <c r="G148" s="5" t="s">
        <v>403</v>
      </c>
    </row>
    <row r="149" spans="1:7" ht="28.5">
      <c r="A149" s="32">
        <v>5</v>
      </c>
      <c r="B149" s="23">
        <v>2</v>
      </c>
      <c r="C149" s="33" t="s">
        <v>317</v>
      </c>
      <c r="D149" s="32"/>
      <c r="E149" s="23" t="s">
        <v>407</v>
      </c>
      <c r="F149" s="32"/>
      <c r="G149" s="8"/>
    </row>
    <row r="150" spans="1:7" ht="28.5">
      <c r="A150" s="32">
        <v>5</v>
      </c>
      <c r="B150" s="23">
        <v>2</v>
      </c>
      <c r="C150" s="33" t="s">
        <v>318</v>
      </c>
      <c r="D150" s="32"/>
      <c r="E150" s="23" t="s">
        <v>562</v>
      </c>
      <c r="F150" s="32" t="s">
        <v>407</v>
      </c>
      <c r="G150" s="8"/>
    </row>
    <row r="153" spans="2:4" ht="14.25" customHeight="1">
      <c r="B153" s="1" t="s">
        <v>377</v>
      </c>
      <c r="C153" s="8" t="s">
        <v>385</v>
      </c>
      <c r="D153" s="2">
        <v>1</v>
      </c>
    </row>
    <row r="155" spans="1:7" ht="12.75">
      <c r="A155" s="3" t="s">
        <v>378</v>
      </c>
      <c r="B155" s="3" t="s">
        <v>376</v>
      </c>
      <c r="C155" s="4" t="s">
        <v>379</v>
      </c>
      <c r="D155" s="5" t="s">
        <v>683</v>
      </c>
      <c r="E155" s="5" t="s">
        <v>405</v>
      </c>
      <c r="F155" s="5" t="s">
        <v>404</v>
      </c>
      <c r="G155" s="5" t="s">
        <v>403</v>
      </c>
    </row>
    <row r="156" spans="1:7" ht="57">
      <c r="A156" s="21">
        <v>5</v>
      </c>
      <c r="B156" s="19"/>
      <c r="C156" s="46" t="s">
        <v>341</v>
      </c>
      <c r="D156" s="47"/>
      <c r="E156" s="19" t="s">
        <v>407</v>
      </c>
      <c r="F156" s="19"/>
      <c r="G156" s="19"/>
    </row>
    <row r="157" spans="1:7" ht="57">
      <c r="A157" s="21">
        <v>5</v>
      </c>
      <c r="B157" s="19"/>
      <c r="C157" s="46" t="s">
        <v>342</v>
      </c>
      <c r="D157" s="47"/>
      <c r="E157" s="19" t="s">
        <v>407</v>
      </c>
      <c r="F157" s="19" t="s">
        <v>483</v>
      </c>
      <c r="G157" s="19"/>
    </row>
    <row r="158" spans="1:7" ht="71.25">
      <c r="A158" s="21">
        <v>5</v>
      </c>
      <c r="B158" s="19"/>
      <c r="C158" s="46" t="s">
        <v>343</v>
      </c>
      <c r="D158" s="47"/>
      <c r="E158" s="19" t="s">
        <v>407</v>
      </c>
      <c r="F158" s="19" t="s">
        <v>483</v>
      </c>
      <c r="G158" s="19"/>
    </row>
    <row r="159" spans="1:7" ht="71.25">
      <c r="A159" s="21">
        <v>5</v>
      </c>
      <c r="B159" s="19"/>
      <c r="C159" s="46" t="s">
        <v>344</v>
      </c>
      <c r="D159" s="47"/>
      <c r="E159" s="19" t="s">
        <v>44</v>
      </c>
      <c r="F159" s="19" t="s">
        <v>483</v>
      </c>
      <c r="G159" s="19" t="s">
        <v>407</v>
      </c>
    </row>
    <row r="160" spans="1:7" ht="42.75">
      <c r="A160" s="21">
        <v>5</v>
      </c>
      <c r="B160" s="19"/>
      <c r="C160" s="46" t="s">
        <v>345</v>
      </c>
      <c r="D160" s="47"/>
      <c r="E160" s="19" t="s">
        <v>483</v>
      </c>
      <c r="F160" s="19" t="s">
        <v>407</v>
      </c>
      <c r="G160" s="19"/>
    </row>
    <row r="161" spans="1:7" ht="28.5">
      <c r="A161" s="21">
        <v>5</v>
      </c>
      <c r="B161" s="19"/>
      <c r="C161" s="46" t="s">
        <v>346</v>
      </c>
      <c r="D161" s="47"/>
      <c r="E161" s="19" t="s">
        <v>483</v>
      </c>
      <c r="F161" s="19" t="s">
        <v>562</v>
      </c>
      <c r="G161" s="19" t="s">
        <v>407</v>
      </c>
    </row>
    <row r="162" spans="1:7" ht="42.75">
      <c r="A162" s="21">
        <v>5</v>
      </c>
      <c r="B162" s="19"/>
      <c r="C162" s="46" t="s">
        <v>334</v>
      </c>
      <c r="D162" s="47"/>
      <c r="E162" s="19" t="s">
        <v>407</v>
      </c>
      <c r="F162" s="8"/>
      <c r="G162" s="8"/>
    </row>
    <row r="163" spans="1:7" ht="28.5">
      <c r="A163" s="21">
        <v>5</v>
      </c>
      <c r="B163" s="19"/>
      <c r="C163" s="46" t="s">
        <v>0</v>
      </c>
      <c r="D163" s="47"/>
      <c r="E163" s="19" t="s">
        <v>407</v>
      </c>
      <c r="F163" s="8"/>
      <c r="G163" s="8"/>
    </row>
    <row r="164" spans="1:7" ht="28.5">
      <c r="A164" s="21">
        <v>5</v>
      </c>
      <c r="B164" s="19"/>
      <c r="C164" s="46" t="s">
        <v>1</v>
      </c>
      <c r="D164" s="47"/>
      <c r="E164" s="19" t="s">
        <v>44</v>
      </c>
      <c r="F164" s="19" t="s">
        <v>407</v>
      </c>
      <c r="G164" s="19"/>
    </row>
    <row r="165" spans="1:7" ht="42.75">
      <c r="A165" s="21">
        <v>5</v>
      </c>
      <c r="B165" s="19"/>
      <c r="C165" s="46" t="s">
        <v>2</v>
      </c>
      <c r="D165" s="47"/>
      <c r="E165" s="19" t="s">
        <v>44</v>
      </c>
      <c r="F165" s="19" t="s">
        <v>407</v>
      </c>
      <c r="G165" s="19"/>
    </row>
    <row r="167" ht="14.25" customHeight="1"/>
    <row r="169" spans="2:3" ht="12.75">
      <c r="B169" s="1" t="s">
        <v>377</v>
      </c>
      <c r="C169" s="8" t="s">
        <v>386</v>
      </c>
    </row>
    <row r="171" spans="1:7" ht="12.75">
      <c r="A171" s="3" t="s">
        <v>378</v>
      </c>
      <c r="B171" s="3" t="s">
        <v>376</v>
      </c>
      <c r="C171" s="4" t="s">
        <v>379</v>
      </c>
      <c r="D171" s="5" t="s">
        <v>683</v>
      </c>
      <c r="E171" s="5" t="s">
        <v>405</v>
      </c>
      <c r="F171" s="5" t="s">
        <v>404</v>
      </c>
      <c r="G171" s="5" t="s">
        <v>403</v>
      </c>
    </row>
    <row r="173" ht="14.25" customHeight="1"/>
    <row r="175" spans="2:4" ht="12.75">
      <c r="B175" s="1" t="s">
        <v>377</v>
      </c>
      <c r="C175" s="8" t="s">
        <v>392</v>
      </c>
      <c r="D175" s="2">
        <v>1</v>
      </c>
    </row>
    <row r="177" spans="1:7" ht="12.75">
      <c r="A177" s="3" t="s">
        <v>378</v>
      </c>
      <c r="B177" s="3" t="s">
        <v>376</v>
      </c>
      <c r="C177" s="4" t="s">
        <v>379</v>
      </c>
      <c r="D177" s="5" t="s">
        <v>683</v>
      </c>
      <c r="E177" s="5" t="s">
        <v>405</v>
      </c>
      <c r="F177" s="5" t="s">
        <v>404</v>
      </c>
      <c r="G177" s="5" t="s">
        <v>403</v>
      </c>
    </row>
    <row r="178" spans="1:7" ht="19.5" customHeight="1">
      <c r="A178" s="9">
        <v>5</v>
      </c>
      <c r="B178" s="9"/>
      <c r="C178" s="12" t="s">
        <v>423</v>
      </c>
      <c r="D178" s="9"/>
      <c r="E178" s="9" t="s">
        <v>407</v>
      </c>
      <c r="F178" s="9"/>
      <c r="G178" s="9"/>
    </row>
    <row r="179" spans="1:7" ht="30" customHeight="1">
      <c r="A179" s="9">
        <v>5</v>
      </c>
      <c r="B179" s="9"/>
      <c r="C179" s="12" t="s">
        <v>424</v>
      </c>
      <c r="D179" s="9"/>
      <c r="E179" s="9" t="s">
        <v>407</v>
      </c>
      <c r="F179" s="9"/>
      <c r="G179" s="9"/>
    </row>
    <row r="181" ht="14.25" customHeight="1"/>
    <row r="183" spans="2:3" ht="12.75">
      <c r="B183" s="1" t="s">
        <v>377</v>
      </c>
      <c r="C183" s="8" t="s">
        <v>398</v>
      </c>
    </row>
    <row r="185" spans="1:7" ht="12.75">
      <c r="A185" s="3" t="s">
        <v>378</v>
      </c>
      <c r="B185" s="3" t="s">
        <v>376</v>
      </c>
      <c r="C185" s="4" t="s">
        <v>379</v>
      </c>
      <c r="D185" s="5" t="s">
        <v>683</v>
      </c>
      <c r="E185" s="5" t="s">
        <v>405</v>
      </c>
      <c r="F185" s="5" t="s">
        <v>404</v>
      </c>
      <c r="G185" s="5" t="s">
        <v>403</v>
      </c>
    </row>
    <row r="187" ht="14.25" customHeight="1"/>
    <row r="189" spans="2:3" ht="12.75">
      <c r="B189" s="1" t="s">
        <v>377</v>
      </c>
      <c r="C189" s="8" t="s">
        <v>399</v>
      </c>
    </row>
    <row r="191" spans="1:7" ht="12.75">
      <c r="A191" s="3" t="s">
        <v>378</v>
      </c>
      <c r="B191" s="3" t="s">
        <v>376</v>
      </c>
      <c r="C191" s="4" t="s">
        <v>379</v>
      </c>
      <c r="D191" s="5" t="s">
        <v>683</v>
      </c>
      <c r="E191" s="5" t="s">
        <v>405</v>
      </c>
      <c r="F191" s="5" t="s">
        <v>404</v>
      </c>
      <c r="G191" s="5" t="s">
        <v>403</v>
      </c>
    </row>
    <row r="195" ht="14.25" customHeight="1"/>
    <row r="197" spans="2:4" ht="12.75">
      <c r="B197" s="1" t="s">
        <v>377</v>
      </c>
      <c r="C197" s="8" t="s">
        <v>393</v>
      </c>
      <c r="D197" s="2">
        <v>1</v>
      </c>
    </row>
    <row r="199" spans="1:7" ht="12.75">
      <c r="A199" s="3" t="s">
        <v>378</v>
      </c>
      <c r="B199" s="3" t="s">
        <v>376</v>
      </c>
      <c r="C199" s="4" t="s">
        <v>379</v>
      </c>
      <c r="D199" s="5" t="s">
        <v>683</v>
      </c>
      <c r="E199" s="5" t="s">
        <v>405</v>
      </c>
      <c r="F199" s="5" t="s">
        <v>404</v>
      </c>
      <c r="G199" s="5" t="s">
        <v>403</v>
      </c>
    </row>
    <row r="200" spans="1:7" s="51" customFormat="1" ht="14.25">
      <c r="A200" s="19">
        <v>5</v>
      </c>
      <c r="B200" s="19"/>
      <c r="C200" s="18" t="s">
        <v>429</v>
      </c>
      <c r="D200" s="47"/>
      <c r="E200" s="19" t="s">
        <v>407</v>
      </c>
      <c r="F200" s="19"/>
      <c r="G200" s="19"/>
    </row>
    <row r="201" spans="1:7" s="51" customFormat="1" ht="42.75">
      <c r="A201" s="19">
        <v>5</v>
      </c>
      <c r="B201" s="19"/>
      <c r="C201" s="18" t="s">
        <v>430</v>
      </c>
      <c r="D201" s="47"/>
      <c r="E201" s="19" t="s">
        <v>51</v>
      </c>
      <c r="F201" s="19" t="s">
        <v>407</v>
      </c>
      <c r="G201" s="19"/>
    </row>
    <row r="203" ht="14.25" customHeight="1"/>
    <row r="205" spans="2:4" ht="12.75">
      <c r="B205" s="1" t="s">
        <v>377</v>
      </c>
      <c r="C205" s="8" t="s">
        <v>394</v>
      </c>
      <c r="D205" s="2">
        <v>1</v>
      </c>
    </row>
    <row r="207" spans="1:7" ht="12.75">
      <c r="A207" s="3" t="s">
        <v>378</v>
      </c>
      <c r="B207" s="3" t="s">
        <v>376</v>
      </c>
      <c r="C207" s="4" t="s">
        <v>379</v>
      </c>
      <c r="D207" s="5" t="s">
        <v>683</v>
      </c>
      <c r="E207" s="5" t="s">
        <v>405</v>
      </c>
      <c r="F207" s="5" t="s">
        <v>404</v>
      </c>
      <c r="G207" s="5" t="s">
        <v>403</v>
      </c>
    </row>
    <row r="208" spans="1:7" s="51" customFormat="1" ht="28.5">
      <c r="A208" s="19">
        <v>5</v>
      </c>
      <c r="B208" s="19"/>
      <c r="C208" s="52" t="s">
        <v>440</v>
      </c>
      <c r="D208" s="47">
        <v>1</v>
      </c>
      <c r="E208" s="19" t="s">
        <v>407</v>
      </c>
      <c r="F208" s="19"/>
      <c r="G208" s="19"/>
    </row>
    <row r="209" spans="1:7" s="51" customFormat="1" ht="57">
      <c r="A209" s="19">
        <v>5</v>
      </c>
      <c r="B209" s="19"/>
      <c r="C209" s="54" t="s">
        <v>441</v>
      </c>
      <c r="D209" s="47"/>
      <c r="E209" s="19" t="s">
        <v>407</v>
      </c>
      <c r="F209" s="19" t="s">
        <v>44</v>
      </c>
      <c r="G209" s="19"/>
    </row>
    <row r="210" spans="1:7" s="51" customFormat="1" ht="73.5" customHeight="1">
      <c r="A210" s="19">
        <v>5</v>
      </c>
      <c r="B210" s="19"/>
      <c r="C210" s="53" t="s">
        <v>442</v>
      </c>
      <c r="D210" s="47"/>
      <c r="E210" s="19" t="s">
        <v>559</v>
      </c>
      <c r="F210" s="19" t="s">
        <v>407</v>
      </c>
      <c r="G210" s="19"/>
    </row>
    <row r="211" spans="1:7" s="51" customFormat="1" ht="42.75">
      <c r="A211" s="19">
        <v>5</v>
      </c>
      <c r="B211" s="19"/>
      <c r="C211" s="52" t="s">
        <v>443</v>
      </c>
      <c r="D211" s="47"/>
      <c r="E211" s="19" t="s">
        <v>483</v>
      </c>
      <c r="F211" s="19" t="s">
        <v>407</v>
      </c>
      <c r="G211" s="19"/>
    </row>
    <row r="212" spans="1:7" s="51" customFormat="1" ht="14.25">
      <c r="A212" s="19">
        <v>5</v>
      </c>
      <c r="B212" s="19"/>
      <c r="C212" s="11" t="s">
        <v>444</v>
      </c>
      <c r="D212" s="47"/>
      <c r="E212" s="19" t="s">
        <v>407</v>
      </c>
      <c r="F212" s="19"/>
      <c r="G212" s="19"/>
    </row>
    <row r="213" spans="1:7" s="51" customFormat="1" ht="28.5">
      <c r="A213" s="19">
        <v>5</v>
      </c>
      <c r="B213" s="19"/>
      <c r="C213" s="12" t="s">
        <v>445</v>
      </c>
      <c r="D213" s="47">
        <v>1</v>
      </c>
      <c r="E213" s="19" t="s">
        <v>407</v>
      </c>
      <c r="F213" s="19"/>
      <c r="G213" s="19"/>
    </row>
    <row r="214" spans="1:7" s="51" customFormat="1" ht="14.25">
      <c r="A214" s="19">
        <v>5</v>
      </c>
      <c r="B214" s="19"/>
      <c r="C214" s="18" t="s">
        <v>446</v>
      </c>
      <c r="D214" s="47"/>
      <c r="E214" s="19" t="s">
        <v>407</v>
      </c>
      <c r="F214" s="19" t="s">
        <v>410</v>
      </c>
      <c r="G214" s="19"/>
    </row>
    <row r="215" spans="1:7" s="51" customFormat="1" ht="14.25">
      <c r="A215" s="19">
        <v>5</v>
      </c>
      <c r="B215" s="19"/>
      <c r="C215" s="18" t="s">
        <v>447</v>
      </c>
      <c r="D215" s="47"/>
      <c r="E215" s="19" t="s">
        <v>407</v>
      </c>
      <c r="F215" s="19" t="s">
        <v>562</v>
      </c>
      <c r="G215" s="19"/>
    </row>
    <row r="216" spans="1:7" s="51" customFormat="1" ht="42.75">
      <c r="A216" s="19">
        <v>5</v>
      </c>
      <c r="B216" s="19"/>
      <c r="C216" s="18" t="s">
        <v>448</v>
      </c>
      <c r="D216" s="47"/>
      <c r="E216" s="19" t="s">
        <v>407</v>
      </c>
      <c r="F216" s="19" t="s">
        <v>410</v>
      </c>
      <c r="G216" s="19"/>
    </row>
    <row r="217" spans="1:7" s="51" customFormat="1" ht="28.5">
      <c r="A217" s="19">
        <v>5</v>
      </c>
      <c r="B217" s="19"/>
      <c r="C217" s="53" t="s">
        <v>449</v>
      </c>
      <c r="D217" s="47"/>
      <c r="E217" s="19" t="s">
        <v>407</v>
      </c>
      <c r="F217" s="19" t="s">
        <v>410</v>
      </c>
      <c r="G217" s="19"/>
    </row>
    <row r="218" spans="1:7" s="51" customFormat="1" ht="28.5">
      <c r="A218" s="19">
        <v>5</v>
      </c>
      <c r="B218" s="19"/>
      <c r="C218" s="53" t="s">
        <v>450</v>
      </c>
      <c r="D218" s="47"/>
      <c r="E218" s="19" t="s">
        <v>407</v>
      </c>
      <c r="F218" s="19" t="s">
        <v>562</v>
      </c>
      <c r="G218" s="19"/>
    </row>
    <row r="219" spans="1:7" s="51" customFormat="1" ht="14.25">
      <c r="A219" s="19">
        <v>5</v>
      </c>
      <c r="B219" s="19"/>
      <c r="C219" s="53" t="s">
        <v>451</v>
      </c>
      <c r="D219" s="47"/>
      <c r="E219" s="19" t="s">
        <v>407</v>
      </c>
      <c r="F219" s="19"/>
      <c r="G219" s="19"/>
    </row>
    <row r="220" spans="1:7" s="51" customFormat="1" ht="28.5">
      <c r="A220" s="19">
        <v>5</v>
      </c>
      <c r="B220" s="19"/>
      <c r="C220" s="53" t="s">
        <v>452</v>
      </c>
      <c r="D220" s="47">
        <v>1</v>
      </c>
      <c r="E220" s="19" t="s">
        <v>407</v>
      </c>
      <c r="F220" s="19" t="s">
        <v>44</v>
      </c>
      <c r="G220" s="19" t="s">
        <v>51</v>
      </c>
    </row>
    <row r="221" spans="1:7" s="51" customFormat="1" ht="42.75">
      <c r="A221" s="19">
        <v>5</v>
      </c>
      <c r="B221" s="19"/>
      <c r="C221" s="18" t="s">
        <v>453</v>
      </c>
      <c r="D221" s="47"/>
      <c r="E221" s="19" t="s">
        <v>483</v>
      </c>
      <c r="F221" s="19" t="s">
        <v>407</v>
      </c>
      <c r="G221" s="19"/>
    </row>
    <row r="225" spans="2:3" ht="14.25" customHeight="1">
      <c r="B225" s="1" t="s">
        <v>377</v>
      </c>
      <c r="C225" s="8" t="s">
        <v>395</v>
      </c>
    </row>
    <row r="227" spans="1:7" ht="12.75">
      <c r="A227" s="3" t="s">
        <v>378</v>
      </c>
      <c r="B227" s="3" t="s">
        <v>376</v>
      </c>
      <c r="C227" s="4" t="s">
        <v>379</v>
      </c>
      <c r="D227" s="5" t="s">
        <v>683</v>
      </c>
      <c r="E227" s="5" t="s">
        <v>405</v>
      </c>
      <c r="F227" s="5" t="s">
        <v>404</v>
      </c>
      <c r="G227" s="5" t="s">
        <v>403</v>
      </c>
    </row>
    <row r="232" spans="2:3" ht="14.25" customHeight="1">
      <c r="B232" s="1" t="s">
        <v>377</v>
      </c>
      <c r="C232" s="8" t="s">
        <v>400</v>
      </c>
    </row>
    <row r="234" spans="1:7" ht="12.75">
      <c r="A234" s="3" t="s">
        <v>378</v>
      </c>
      <c r="B234" s="3" t="s">
        <v>376</v>
      </c>
      <c r="C234" s="4" t="s">
        <v>379</v>
      </c>
      <c r="D234" s="5" t="s">
        <v>683</v>
      </c>
      <c r="E234" s="5" t="s">
        <v>405</v>
      </c>
      <c r="F234" s="5" t="s">
        <v>404</v>
      </c>
      <c r="G234" s="5" t="s">
        <v>403</v>
      </c>
    </row>
    <row r="238" spans="2:3" ht="14.25" customHeight="1">
      <c r="B238" s="1" t="s">
        <v>377</v>
      </c>
      <c r="C238" s="8" t="s">
        <v>401</v>
      </c>
    </row>
    <row r="240" spans="1:7" ht="12.75">
      <c r="A240" s="3" t="s">
        <v>378</v>
      </c>
      <c r="B240" s="3" t="s">
        <v>376</v>
      </c>
      <c r="C240" s="4" t="s">
        <v>379</v>
      </c>
      <c r="D240" s="5" t="s">
        <v>683</v>
      </c>
      <c r="E240" s="5" t="s">
        <v>405</v>
      </c>
      <c r="F240" s="5" t="s">
        <v>404</v>
      </c>
      <c r="G240" s="5" t="s">
        <v>403</v>
      </c>
    </row>
  </sheetData>
  <sheetProtection/>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dimension ref="A1:G242"/>
  <sheetViews>
    <sheetView showGridLines="0" zoomScale="75" zoomScaleNormal="75" zoomScalePageLayoutView="0" workbookViewId="0" topLeftCell="A151">
      <selection activeCell="B168" sqref="B168"/>
    </sheetView>
  </sheetViews>
  <sheetFormatPr defaultColWidth="9.140625" defaultRowHeight="12.75"/>
  <cols>
    <col min="1" max="1" width="5.00390625" style="0" customWidth="1"/>
    <col min="2" max="2" width="11.421875" style="0" customWidth="1"/>
    <col min="3" max="3" width="61.8515625" style="0" customWidth="1"/>
    <col min="4" max="4" width="12.00390625" style="2" customWidth="1"/>
  </cols>
  <sheetData>
    <row r="1" ht="18">
      <c r="A1" s="6" t="str">
        <f>1º!A1</f>
        <v>COMPETENCIA MATEMÁTICA Y COMPETENCIAS BÁSICAS EN CIENCIA Y TECNOLOGÍA (CMCT)</v>
      </c>
    </row>
    <row r="3" spans="2:5" ht="15" customHeight="1">
      <c r="B3" s="7" t="s">
        <v>402</v>
      </c>
      <c r="C3" s="1" t="s">
        <v>374</v>
      </c>
      <c r="D3" s="9">
        <f>D5+D38+D60+D66+D143+D148+D156+D172+D180+D200+D208+D228+D188+D194+D234+D240</f>
        <v>9</v>
      </c>
      <c r="E3" t="s">
        <v>388</v>
      </c>
    </row>
    <row r="5" spans="2:4" ht="14.25" customHeight="1">
      <c r="B5" s="1" t="s">
        <v>377</v>
      </c>
      <c r="C5" s="8" t="s">
        <v>397</v>
      </c>
      <c r="D5" s="2">
        <v>1</v>
      </c>
    </row>
    <row r="7" spans="1:7" ht="12.75">
      <c r="A7" s="3" t="s">
        <v>378</v>
      </c>
      <c r="B7" s="3" t="s">
        <v>376</v>
      </c>
      <c r="C7" s="4" t="s">
        <v>379</v>
      </c>
      <c r="D7" s="5" t="s">
        <v>683</v>
      </c>
      <c r="E7" s="5" t="s">
        <v>405</v>
      </c>
      <c r="F7" s="5" t="s">
        <v>404</v>
      </c>
      <c r="G7" s="5" t="s">
        <v>403</v>
      </c>
    </row>
    <row r="8" spans="1:7" ht="28.5">
      <c r="A8" s="30">
        <v>6</v>
      </c>
      <c r="B8" s="30">
        <v>3</v>
      </c>
      <c r="C8" s="12" t="s">
        <v>527</v>
      </c>
      <c r="D8" s="10"/>
      <c r="E8" s="10" t="s">
        <v>407</v>
      </c>
      <c r="F8" s="10"/>
      <c r="G8" s="10"/>
    </row>
    <row r="9" spans="1:7" ht="28.5">
      <c r="A9" s="30">
        <v>6</v>
      </c>
      <c r="B9" s="30">
        <v>3</v>
      </c>
      <c r="C9" s="12" t="s">
        <v>499</v>
      </c>
      <c r="D9" s="10"/>
      <c r="E9" s="10" t="s">
        <v>407</v>
      </c>
      <c r="F9" s="10"/>
      <c r="G9" s="10"/>
    </row>
    <row r="10" spans="1:7" ht="42.75">
      <c r="A10" s="30">
        <v>6</v>
      </c>
      <c r="B10" s="30">
        <v>3</v>
      </c>
      <c r="C10" s="12" t="s">
        <v>528</v>
      </c>
      <c r="D10" s="10">
        <v>1</v>
      </c>
      <c r="E10" s="10" t="s">
        <v>407</v>
      </c>
      <c r="F10" s="10"/>
      <c r="G10" s="10"/>
    </row>
    <row r="11" spans="1:7" ht="28.5">
      <c r="A11" s="30">
        <v>6</v>
      </c>
      <c r="B11" s="30">
        <v>3</v>
      </c>
      <c r="C11" s="12" t="s">
        <v>529</v>
      </c>
      <c r="D11" s="10"/>
      <c r="E11" s="10" t="s">
        <v>407</v>
      </c>
      <c r="F11" s="10" t="s">
        <v>44</v>
      </c>
      <c r="G11" s="10"/>
    </row>
    <row r="12" spans="1:7" ht="28.5">
      <c r="A12" s="30">
        <v>6</v>
      </c>
      <c r="B12" s="30">
        <v>3</v>
      </c>
      <c r="C12" s="12" t="s">
        <v>530</v>
      </c>
      <c r="D12" s="10"/>
      <c r="E12" s="10" t="s">
        <v>407</v>
      </c>
      <c r="F12" s="10" t="s">
        <v>44</v>
      </c>
      <c r="G12" s="10"/>
    </row>
    <row r="13" spans="1:7" ht="28.5">
      <c r="A13" s="30">
        <v>6</v>
      </c>
      <c r="B13" s="30">
        <v>3</v>
      </c>
      <c r="C13" s="12" t="s">
        <v>531</v>
      </c>
      <c r="D13" s="10"/>
      <c r="E13" s="10" t="s">
        <v>407</v>
      </c>
      <c r="F13" s="10" t="s">
        <v>44</v>
      </c>
      <c r="G13" s="10"/>
    </row>
    <row r="14" spans="1:7" ht="28.5">
      <c r="A14" s="30">
        <v>6</v>
      </c>
      <c r="B14" s="30">
        <v>3</v>
      </c>
      <c r="C14" s="12" t="s">
        <v>532</v>
      </c>
      <c r="D14" s="10"/>
      <c r="E14" s="10" t="s">
        <v>407</v>
      </c>
      <c r="F14" s="10"/>
      <c r="G14" s="10"/>
    </row>
    <row r="15" spans="1:7" ht="42.75">
      <c r="A15" s="30">
        <v>6</v>
      </c>
      <c r="B15" s="30">
        <v>3</v>
      </c>
      <c r="C15" s="12" t="s">
        <v>533</v>
      </c>
      <c r="D15" s="10"/>
      <c r="E15" s="10" t="s">
        <v>407</v>
      </c>
      <c r="F15" s="10"/>
      <c r="G15" s="10"/>
    </row>
    <row r="16" spans="1:7" ht="28.5">
      <c r="A16" s="30">
        <v>6</v>
      </c>
      <c r="B16" s="30">
        <v>3</v>
      </c>
      <c r="C16" s="12" t="s">
        <v>534</v>
      </c>
      <c r="D16" s="10"/>
      <c r="E16" s="10" t="s">
        <v>407</v>
      </c>
      <c r="F16" s="10"/>
      <c r="G16" s="10"/>
    </row>
    <row r="17" spans="1:7" ht="28.5">
      <c r="A17" s="30">
        <v>6</v>
      </c>
      <c r="B17" s="30">
        <v>3</v>
      </c>
      <c r="C17" s="12" t="s">
        <v>535</v>
      </c>
      <c r="D17" s="10"/>
      <c r="E17" s="10" t="s">
        <v>407</v>
      </c>
      <c r="F17" s="10"/>
      <c r="G17" s="10"/>
    </row>
    <row r="18" spans="1:7" ht="28.5">
      <c r="A18" s="30">
        <v>6</v>
      </c>
      <c r="B18" s="30">
        <v>3</v>
      </c>
      <c r="C18" s="12" t="s">
        <v>536</v>
      </c>
      <c r="D18" s="10"/>
      <c r="E18" s="10" t="s">
        <v>407</v>
      </c>
      <c r="F18" s="10"/>
      <c r="G18" s="10"/>
    </row>
    <row r="19" spans="1:7" ht="14.25">
      <c r="A19" s="30">
        <v>6</v>
      </c>
      <c r="B19" s="30">
        <v>3</v>
      </c>
      <c r="C19" s="12" t="s">
        <v>537</v>
      </c>
      <c r="D19" s="10"/>
      <c r="E19" s="10" t="s">
        <v>407</v>
      </c>
      <c r="F19" s="10"/>
      <c r="G19" s="10"/>
    </row>
    <row r="20" spans="1:7" ht="28.5">
      <c r="A20" s="30">
        <v>6</v>
      </c>
      <c r="B20" s="30">
        <v>4</v>
      </c>
      <c r="C20" s="18" t="s">
        <v>538</v>
      </c>
      <c r="D20" s="10"/>
      <c r="E20" s="10" t="s">
        <v>407</v>
      </c>
      <c r="F20" s="10" t="s">
        <v>44</v>
      </c>
      <c r="G20" s="10"/>
    </row>
    <row r="21" spans="1:7" ht="28.5">
      <c r="A21" s="30">
        <v>6</v>
      </c>
      <c r="B21" s="30">
        <v>4</v>
      </c>
      <c r="C21" s="12" t="s">
        <v>539</v>
      </c>
      <c r="D21" s="10">
        <v>1</v>
      </c>
      <c r="E21" s="10" t="s">
        <v>407</v>
      </c>
      <c r="F21" s="10"/>
      <c r="G21" s="10"/>
    </row>
    <row r="22" spans="1:7" ht="28.5">
      <c r="A22" s="30">
        <v>6</v>
      </c>
      <c r="B22" s="30">
        <v>4</v>
      </c>
      <c r="C22" s="12" t="s">
        <v>540</v>
      </c>
      <c r="D22" s="10"/>
      <c r="E22" s="10" t="s">
        <v>407</v>
      </c>
      <c r="F22" s="10"/>
      <c r="G22" s="10"/>
    </row>
    <row r="23" spans="1:7" ht="28.5">
      <c r="A23" s="30">
        <v>6</v>
      </c>
      <c r="B23" s="30">
        <v>4</v>
      </c>
      <c r="C23" s="12" t="s">
        <v>541</v>
      </c>
      <c r="D23" s="10"/>
      <c r="E23" s="10" t="s">
        <v>407</v>
      </c>
      <c r="F23" s="10"/>
      <c r="G23" s="10"/>
    </row>
    <row r="24" spans="1:7" ht="42.75">
      <c r="A24" s="30">
        <v>6</v>
      </c>
      <c r="B24" s="30">
        <v>4</v>
      </c>
      <c r="C24" s="12" t="s">
        <v>542</v>
      </c>
      <c r="D24" s="10"/>
      <c r="E24" s="10" t="s">
        <v>407</v>
      </c>
      <c r="F24" s="10"/>
      <c r="G24" s="10"/>
    </row>
    <row r="25" spans="1:7" ht="42.75">
      <c r="A25" s="30">
        <v>6</v>
      </c>
      <c r="B25" s="30">
        <v>4</v>
      </c>
      <c r="C25" s="12" t="s">
        <v>543</v>
      </c>
      <c r="D25" s="10"/>
      <c r="E25" s="10" t="s">
        <v>407</v>
      </c>
      <c r="F25" s="10"/>
      <c r="G25" s="10"/>
    </row>
    <row r="26" spans="1:7" ht="28.5">
      <c r="A26" s="30">
        <v>6</v>
      </c>
      <c r="B26" s="30">
        <v>4</v>
      </c>
      <c r="C26" s="12" t="s">
        <v>544</v>
      </c>
      <c r="D26" s="10"/>
      <c r="E26" s="10" t="s">
        <v>407</v>
      </c>
      <c r="F26" s="10"/>
      <c r="G26" s="10"/>
    </row>
    <row r="27" spans="1:7" ht="28.5">
      <c r="A27" s="30">
        <v>6</v>
      </c>
      <c r="B27" s="30">
        <v>4</v>
      </c>
      <c r="C27" s="12" t="s">
        <v>545</v>
      </c>
      <c r="D27" s="10"/>
      <c r="E27" s="10" t="s">
        <v>407</v>
      </c>
      <c r="F27" s="10" t="s">
        <v>44</v>
      </c>
      <c r="G27" s="10"/>
    </row>
    <row r="28" spans="1:7" ht="28.5">
      <c r="A28" s="30">
        <v>6</v>
      </c>
      <c r="B28" s="30">
        <v>4</v>
      </c>
      <c r="C28" s="12" t="s">
        <v>546</v>
      </c>
      <c r="D28" s="10">
        <v>1</v>
      </c>
      <c r="E28" s="10" t="s">
        <v>407</v>
      </c>
      <c r="F28" s="10" t="s">
        <v>44</v>
      </c>
      <c r="G28" s="10"/>
    </row>
    <row r="29" spans="1:7" ht="28.5">
      <c r="A29" s="30">
        <v>6</v>
      </c>
      <c r="B29" s="30">
        <v>5</v>
      </c>
      <c r="C29" s="12" t="s">
        <v>547</v>
      </c>
      <c r="D29" s="10">
        <v>1</v>
      </c>
      <c r="E29" s="10" t="s">
        <v>407</v>
      </c>
      <c r="F29" s="10"/>
      <c r="G29" s="10"/>
    </row>
    <row r="30" spans="1:7" ht="28.5">
      <c r="A30" s="30">
        <v>6</v>
      </c>
      <c r="B30" s="30">
        <v>5</v>
      </c>
      <c r="C30" s="12" t="s">
        <v>548</v>
      </c>
      <c r="D30" s="10"/>
      <c r="E30" s="10" t="s">
        <v>407</v>
      </c>
      <c r="F30" s="10"/>
      <c r="G30" s="10"/>
    </row>
    <row r="31" spans="1:7" ht="28.5">
      <c r="A31" s="30">
        <v>6</v>
      </c>
      <c r="B31" s="30">
        <v>5</v>
      </c>
      <c r="C31" s="12" t="s">
        <v>549</v>
      </c>
      <c r="D31" s="10"/>
      <c r="E31" s="10" t="s">
        <v>407</v>
      </c>
      <c r="F31" s="10"/>
      <c r="G31" s="10"/>
    </row>
    <row r="32" spans="1:7" ht="28.5">
      <c r="A32" s="30">
        <v>6</v>
      </c>
      <c r="B32" s="30">
        <v>5</v>
      </c>
      <c r="C32" s="12" t="s">
        <v>550</v>
      </c>
      <c r="D32" s="10"/>
      <c r="E32" s="10" t="s">
        <v>407</v>
      </c>
      <c r="F32" s="10"/>
      <c r="G32" s="10"/>
    </row>
    <row r="33" spans="1:7" ht="28.5">
      <c r="A33" s="30">
        <v>6</v>
      </c>
      <c r="B33" s="30">
        <v>5</v>
      </c>
      <c r="C33" s="12" t="s">
        <v>551</v>
      </c>
      <c r="D33" s="10"/>
      <c r="E33" s="10" t="s">
        <v>407</v>
      </c>
      <c r="F33" s="10"/>
      <c r="G33" s="10"/>
    </row>
    <row r="34" spans="1:7" ht="14.25">
      <c r="A34" s="30">
        <v>6</v>
      </c>
      <c r="B34" s="30">
        <v>5</v>
      </c>
      <c r="C34" s="12" t="s">
        <v>552</v>
      </c>
      <c r="D34" s="10"/>
      <c r="E34" s="10" t="s">
        <v>407</v>
      </c>
      <c r="F34" s="10"/>
      <c r="G34" s="10"/>
    </row>
    <row r="35" ht="12.75">
      <c r="D35"/>
    </row>
    <row r="38" spans="2:4" ht="14.25" customHeight="1">
      <c r="B38" s="1" t="s">
        <v>377</v>
      </c>
      <c r="C38" s="8" t="s">
        <v>380</v>
      </c>
      <c r="D38" s="2">
        <v>1</v>
      </c>
    </row>
    <row r="40" spans="1:7" ht="12.75">
      <c r="A40" s="3" t="s">
        <v>378</v>
      </c>
      <c r="B40" s="3" t="s">
        <v>376</v>
      </c>
      <c r="C40" s="4" t="s">
        <v>379</v>
      </c>
      <c r="D40" s="5" t="s">
        <v>683</v>
      </c>
      <c r="E40" s="5" t="s">
        <v>405</v>
      </c>
      <c r="F40" s="5" t="s">
        <v>404</v>
      </c>
      <c r="G40" s="5" t="s">
        <v>403</v>
      </c>
    </row>
    <row r="41" spans="1:7" ht="28.5">
      <c r="A41" s="23">
        <v>6</v>
      </c>
      <c r="B41" s="23">
        <v>2</v>
      </c>
      <c r="C41" s="12" t="s">
        <v>620</v>
      </c>
      <c r="D41" s="22"/>
      <c r="E41" s="21" t="s">
        <v>559</v>
      </c>
      <c r="F41" s="21" t="s">
        <v>407</v>
      </c>
      <c r="G41" s="8"/>
    </row>
    <row r="42" spans="1:7" ht="28.5">
      <c r="A42" s="23">
        <v>6</v>
      </c>
      <c r="B42" s="23">
        <v>2</v>
      </c>
      <c r="C42" s="12" t="s">
        <v>621</v>
      </c>
      <c r="D42" s="22">
        <v>1</v>
      </c>
      <c r="E42" s="21" t="s">
        <v>407</v>
      </c>
      <c r="F42" s="21"/>
      <c r="G42" s="8"/>
    </row>
    <row r="43" spans="1:7" ht="14.25">
      <c r="A43" s="23">
        <v>6</v>
      </c>
      <c r="B43" s="23">
        <v>2</v>
      </c>
      <c r="C43" s="12" t="s">
        <v>622</v>
      </c>
      <c r="D43" s="22">
        <v>1</v>
      </c>
      <c r="E43" s="21" t="s">
        <v>407</v>
      </c>
      <c r="F43" s="21"/>
      <c r="G43" s="8"/>
    </row>
    <row r="44" spans="1:7" ht="28.5">
      <c r="A44" s="23">
        <v>6</v>
      </c>
      <c r="B44" s="23">
        <v>2</v>
      </c>
      <c r="C44" s="12" t="s">
        <v>623</v>
      </c>
      <c r="D44" s="22"/>
      <c r="E44" s="21" t="s">
        <v>407</v>
      </c>
      <c r="F44" s="21"/>
      <c r="G44" s="8"/>
    </row>
    <row r="45" spans="1:7" ht="14.25">
      <c r="A45" s="23">
        <v>6</v>
      </c>
      <c r="B45" s="23">
        <v>2</v>
      </c>
      <c r="C45" s="12" t="s">
        <v>624</v>
      </c>
      <c r="D45" s="22"/>
      <c r="E45" s="21" t="s">
        <v>407</v>
      </c>
      <c r="F45" s="21"/>
      <c r="G45" s="8"/>
    </row>
    <row r="46" spans="1:7" ht="28.5">
      <c r="A46" s="23">
        <v>6</v>
      </c>
      <c r="B46" s="23">
        <v>2</v>
      </c>
      <c r="C46" s="12" t="s">
        <v>625</v>
      </c>
      <c r="D46" s="22"/>
      <c r="E46" s="21" t="s">
        <v>407</v>
      </c>
      <c r="F46" s="21"/>
      <c r="G46" s="8"/>
    </row>
    <row r="47" spans="1:7" ht="28.5">
      <c r="A47" s="23">
        <v>6</v>
      </c>
      <c r="B47" s="23">
        <v>2</v>
      </c>
      <c r="C47" s="12" t="s">
        <v>626</v>
      </c>
      <c r="D47" s="22">
        <v>1</v>
      </c>
      <c r="E47" s="21" t="s">
        <v>407</v>
      </c>
      <c r="F47" s="21"/>
      <c r="G47" s="8"/>
    </row>
    <row r="48" spans="1:7" ht="28.5">
      <c r="A48" s="23">
        <v>6</v>
      </c>
      <c r="B48" s="23">
        <v>2</v>
      </c>
      <c r="C48" s="12" t="s">
        <v>627</v>
      </c>
      <c r="D48" s="22"/>
      <c r="E48" s="21" t="s">
        <v>407</v>
      </c>
      <c r="F48" s="21"/>
      <c r="G48" s="8"/>
    </row>
    <row r="49" spans="1:7" ht="28.5">
      <c r="A49" s="23">
        <v>6</v>
      </c>
      <c r="B49" s="23">
        <v>2</v>
      </c>
      <c r="C49" s="12" t="s">
        <v>628</v>
      </c>
      <c r="D49" s="22"/>
      <c r="E49" s="21" t="s">
        <v>407</v>
      </c>
      <c r="F49" s="21"/>
      <c r="G49" s="8"/>
    </row>
    <row r="50" spans="1:7" ht="28.5">
      <c r="A50" s="23">
        <v>6</v>
      </c>
      <c r="B50" s="23">
        <v>2</v>
      </c>
      <c r="C50" s="12" t="s">
        <v>629</v>
      </c>
      <c r="D50" s="22"/>
      <c r="E50" s="21" t="s">
        <v>407</v>
      </c>
      <c r="F50" s="21"/>
      <c r="G50" s="8"/>
    </row>
    <row r="51" spans="1:7" ht="14.25">
      <c r="A51" s="23">
        <v>6</v>
      </c>
      <c r="B51" s="23">
        <v>2</v>
      </c>
      <c r="C51" s="12" t="s">
        <v>630</v>
      </c>
      <c r="D51" s="22">
        <v>1</v>
      </c>
      <c r="E51" s="21" t="s">
        <v>407</v>
      </c>
      <c r="F51" s="21"/>
      <c r="G51" s="8"/>
    </row>
    <row r="52" spans="1:7" ht="28.5">
      <c r="A52" s="23">
        <v>6</v>
      </c>
      <c r="B52" s="23">
        <v>2</v>
      </c>
      <c r="C52" s="12" t="s">
        <v>631</v>
      </c>
      <c r="D52" s="22">
        <v>1</v>
      </c>
      <c r="E52" s="21" t="s">
        <v>407</v>
      </c>
      <c r="F52" s="21"/>
      <c r="G52" s="8"/>
    </row>
    <row r="53" spans="1:7" ht="28.5">
      <c r="A53" s="23">
        <v>6</v>
      </c>
      <c r="B53" s="23">
        <v>2</v>
      </c>
      <c r="C53" s="29" t="s">
        <v>632</v>
      </c>
      <c r="D53" s="22"/>
      <c r="E53" s="21" t="s">
        <v>407</v>
      </c>
      <c r="F53" s="21" t="s">
        <v>44</v>
      </c>
      <c r="G53" s="8"/>
    </row>
    <row r="54" spans="1:7" ht="28.5">
      <c r="A54" s="23">
        <v>6</v>
      </c>
      <c r="B54" s="23">
        <v>4</v>
      </c>
      <c r="C54" s="12" t="s">
        <v>633</v>
      </c>
      <c r="D54" s="21"/>
      <c r="E54" s="21" t="s">
        <v>44</v>
      </c>
      <c r="F54" s="21" t="s">
        <v>407</v>
      </c>
      <c r="G54" s="8"/>
    </row>
    <row r="55" spans="1:7" ht="28.5">
      <c r="A55" s="23">
        <v>6</v>
      </c>
      <c r="B55" s="23">
        <v>4</v>
      </c>
      <c r="C55" s="12" t="s">
        <v>634</v>
      </c>
      <c r="D55" s="21">
        <v>1</v>
      </c>
      <c r="E55" s="21" t="s">
        <v>407</v>
      </c>
      <c r="F55" s="21"/>
      <c r="G55" s="8"/>
    </row>
    <row r="56" spans="1:7" ht="42.75">
      <c r="A56" s="23">
        <v>6</v>
      </c>
      <c r="B56" s="23">
        <v>4</v>
      </c>
      <c r="C56" s="12" t="s">
        <v>635</v>
      </c>
      <c r="D56" s="21"/>
      <c r="E56" s="21" t="s">
        <v>407</v>
      </c>
      <c r="F56" s="21"/>
      <c r="G56" s="8"/>
    </row>
    <row r="60" spans="2:3" ht="14.25" customHeight="1">
      <c r="B60" s="1" t="s">
        <v>377</v>
      </c>
      <c r="C60" s="8" t="s">
        <v>381</v>
      </c>
    </row>
    <row r="62" spans="1:7" ht="12.75">
      <c r="A62" s="3" t="s">
        <v>378</v>
      </c>
      <c r="B62" s="3" t="s">
        <v>376</v>
      </c>
      <c r="C62" s="4" t="s">
        <v>379</v>
      </c>
      <c r="D62" s="5" t="s">
        <v>683</v>
      </c>
      <c r="E62" s="5" t="s">
        <v>405</v>
      </c>
      <c r="F62" s="5" t="s">
        <v>404</v>
      </c>
      <c r="G62" s="5" t="s">
        <v>403</v>
      </c>
    </row>
    <row r="66" spans="2:4" ht="14.25" customHeight="1">
      <c r="B66" s="1" t="s">
        <v>377</v>
      </c>
      <c r="C66" s="8" t="s">
        <v>382</v>
      </c>
      <c r="D66" s="2">
        <v>1</v>
      </c>
    </row>
    <row r="67" spans="2:3" ht="14.25" customHeight="1">
      <c r="B67" s="1"/>
      <c r="C67" s="48"/>
    </row>
    <row r="68" spans="1:7" ht="12.75">
      <c r="A68" s="3" t="s">
        <v>378</v>
      </c>
      <c r="B68" s="3" t="s">
        <v>376</v>
      </c>
      <c r="C68" s="4" t="s">
        <v>379</v>
      </c>
      <c r="D68" s="5" t="s">
        <v>683</v>
      </c>
      <c r="E68" s="5" t="s">
        <v>405</v>
      </c>
      <c r="F68" s="5" t="s">
        <v>404</v>
      </c>
      <c r="G68" s="5" t="s">
        <v>403</v>
      </c>
    </row>
    <row r="69" spans="1:7" ht="28.5">
      <c r="A69" s="23">
        <v>6</v>
      </c>
      <c r="B69" s="23">
        <v>1</v>
      </c>
      <c r="C69" s="12" t="s">
        <v>221</v>
      </c>
      <c r="D69" s="23">
        <v>1</v>
      </c>
      <c r="E69" s="32" t="s">
        <v>559</v>
      </c>
      <c r="F69" s="32" t="s">
        <v>407</v>
      </c>
      <c r="G69" s="32"/>
    </row>
    <row r="70" spans="1:7" ht="42.75">
      <c r="A70" s="23">
        <v>6</v>
      </c>
      <c r="B70" s="23">
        <v>1</v>
      </c>
      <c r="C70" s="13" t="s">
        <v>222</v>
      </c>
      <c r="D70" s="23"/>
      <c r="E70" s="32" t="s">
        <v>559</v>
      </c>
      <c r="F70" s="32" t="s">
        <v>407</v>
      </c>
      <c r="G70" s="32"/>
    </row>
    <row r="71" spans="1:7" ht="28.5">
      <c r="A71" s="23">
        <v>6</v>
      </c>
      <c r="B71" s="23">
        <v>1</v>
      </c>
      <c r="C71" s="13" t="s">
        <v>108</v>
      </c>
      <c r="D71" s="23"/>
      <c r="E71" s="32" t="s">
        <v>407</v>
      </c>
      <c r="F71" s="32" t="s">
        <v>44</v>
      </c>
      <c r="G71" s="32"/>
    </row>
    <row r="72" spans="1:7" ht="28.5">
      <c r="A72" s="23">
        <v>6</v>
      </c>
      <c r="B72" s="23">
        <v>1</v>
      </c>
      <c r="C72" s="12" t="s">
        <v>223</v>
      </c>
      <c r="D72" s="23"/>
      <c r="E72" s="32" t="s">
        <v>407</v>
      </c>
      <c r="F72" s="32" t="s">
        <v>44</v>
      </c>
      <c r="G72" s="32" t="s">
        <v>559</v>
      </c>
    </row>
    <row r="73" spans="1:7" ht="57">
      <c r="A73" s="23">
        <v>6</v>
      </c>
      <c r="B73" s="23">
        <v>1</v>
      </c>
      <c r="C73" s="12" t="s">
        <v>224</v>
      </c>
      <c r="D73" s="23">
        <v>1</v>
      </c>
      <c r="E73" s="32" t="s">
        <v>407</v>
      </c>
      <c r="F73" s="32" t="s">
        <v>44</v>
      </c>
      <c r="G73" s="32"/>
    </row>
    <row r="74" spans="1:7" ht="42.75">
      <c r="A74" s="23">
        <v>6</v>
      </c>
      <c r="B74" s="23">
        <v>1</v>
      </c>
      <c r="C74" s="12" t="s">
        <v>225</v>
      </c>
      <c r="D74" s="23"/>
      <c r="E74" s="32" t="s">
        <v>407</v>
      </c>
      <c r="F74" s="32"/>
      <c r="G74" s="32"/>
    </row>
    <row r="75" spans="1:7" ht="28.5">
      <c r="A75" s="23">
        <v>6</v>
      </c>
      <c r="B75" s="23">
        <v>1</v>
      </c>
      <c r="C75" s="12" t="s">
        <v>226</v>
      </c>
      <c r="D75" s="23"/>
      <c r="E75" s="23" t="s">
        <v>407</v>
      </c>
      <c r="F75" s="23" t="s">
        <v>44</v>
      </c>
      <c r="G75" s="23"/>
    </row>
    <row r="76" spans="1:7" ht="42.75">
      <c r="A76" s="23">
        <v>6</v>
      </c>
      <c r="B76" s="23">
        <v>2</v>
      </c>
      <c r="C76" s="11" t="s">
        <v>227</v>
      </c>
      <c r="D76" s="23"/>
      <c r="E76" s="32" t="s">
        <v>407</v>
      </c>
      <c r="F76" s="32"/>
      <c r="G76" s="32"/>
    </row>
    <row r="77" spans="1:7" ht="28.5">
      <c r="A77" s="23">
        <v>6</v>
      </c>
      <c r="B77" s="23">
        <v>2</v>
      </c>
      <c r="C77" s="13" t="s">
        <v>228</v>
      </c>
      <c r="D77" s="23">
        <v>1</v>
      </c>
      <c r="E77" s="32" t="s">
        <v>407</v>
      </c>
      <c r="F77" s="32" t="s">
        <v>44</v>
      </c>
      <c r="G77" s="32"/>
    </row>
    <row r="78" spans="1:7" ht="28.5">
      <c r="A78" s="23">
        <v>6</v>
      </c>
      <c r="B78" s="23">
        <v>2</v>
      </c>
      <c r="C78" s="11" t="s">
        <v>229</v>
      </c>
      <c r="D78" s="23"/>
      <c r="E78" s="32" t="s">
        <v>407</v>
      </c>
      <c r="F78" s="32"/>
      <c r="G78" s="32"/>
    </row>
    <row r="79" spans="1:7" ht="28.5">
      <c r="A79" s="23">
        <v>6</v>
      </c>
      <c r="B79" s="23">
        <v>2</v>
      </c>
      <c r="C79" s="11" t="s">
        <v>230</v>
      </c>
      <c r="D79" s="23"/>
      <c r="E79" s="32" t="s">
        <v>407</v>
      </c>
      <c r="F79" s="32"/>
      <c r="G79" s="32"/>
    </row>
    <row r="80" spans="1:7" ht="28.5">
      <c r="A80" s="23">
        <v>6</v>
      </c>
      <c r="B80" s="23">
        <v>2</v>
      </c>
      <c r="C80" s="13" t="s">
        <v>231</v>
      </c>
      <c r="D80" s="23"/>
      <c r="E80" s="32" t="s">
        <v>407</v>
      </c>
      <c r="F80" s="32"/>
      <c r="G80" s="32"/>
    </row>
    <row r="81" spans="1:7" ht="14.25">
      <c r="A81" s="23">
        <v>6</v>
      </c>
      <c r="B81" s="23">
        <v>2</v>
      </c>
      <c r="C81" s="13" t="s">
        <v>232</v>
      </c>
      <c r="D81" s="23"/>
      <c r="E81" s="32" t="s">
        <v>407</v>
      </c>
      <c r="F81" s="32"/>
      <c r="G81" s="32"/>
    </row>
    <row r="82" spans="1:7" ht="28.5">
      <c r="A82" s="23">
        <v>6</v>
      </c>
      <c r="B82" s="23">
        <v>2</v>
      </c>
      <c r="C82" s="13" t="s">
        <v>233</v>
      </c>
      <c r="D82" s="23"/>
      <c r="E82" s="32" t="s">
        <v>407</v>
      </c>
      <c r="F82" s="32" t="s">
        <v>44</v>
      </c>
      <c r="G82" s="32"/>
    </row>
    <row r="83" spans="1:7" ht="42.75">
      <c r="A83" s="23">
        <v>6</v>
      </c>
      <c r="B83" s="23">
        <v>2</v>
      </c>
      <c r="C83" s="12" t="s">
        <v>234</v>
      </c>
      <c r="D83" s="23"/>
      <c r="E83" s="32" t="s">
        <v>407</v>
      </c>
      <c r="F83" s="32"/>
      <c r="G83" s="32"/>
    </row>
    <row r="84" spans="1:7" ht="28.5">
      <c r="A84" s="23">
        <v>6</v>
      </c>
      <c r="B84" s="23">
        <v>2</v>
      </c>
      <c r="C84" s="13" t="s">
        <v>235</v>
      </c>
      <c r="D84" s="23"/>
      <c r="E84" s="32" t="s">
        <v>407</v>
      </c>
      <c r="F84" s="32"/>
      <c r="G84" s="32"/>
    </row>
    <row r="85" spans="1:7" ht="28.5">
      <c r="A85" s="23">
        <v>6</v>
      </c>
      <c r="B85" s="23">
        <v>2</v>
      </c>
      <c r="C85" s="13" t="s">
        <v>236</v>
      </c>
      <c r="D85" s="23">
        <v>1</v>
      </c>
      <c r="E85" s="32" t="s">
        <v>407</v>
      </c>
      <c r="F85" s="32"/>
      <c r="G85" s="32"/>
    </row>
    <row r="86" spans="1:7" ht="14.25">
      <c r="A86" s="23">
        <v>6</v>
      </c>
      <c r="B86" s="23">
        <v>2</v>
      </c>
      <c r="C86" s="13" t="s">
        <v>237</v>
      </c>
      <c r="D86" s="23"/>
      <c r="E86" s="32" t="s">
        <v>407</v>
      </c>
      <c r="F86" s="32"/>
      <c r="G86" s="32"/>
    </row>
    <row r="87" spans="1:7" ht="14.25">
      <c r="A87" s="23">
        <v>6</v>
      </c>
      <c r="B87" s="23">
        <v>2</v>
      </c>
      <c r="C87" s="13" t="s">
        <v>238</v>
      </c>
      <c r="D87" s="23"/>
      <c r="E87" s="32" t="s">
        <v>407</v>
      </c>
      <c r="F87" s="32"/>
      <c r="G87" s="32"/>
    </row>
    <row r="88" spans="1:7" ht="14.25">
      <c r="A88" s="23">
        <v>6</v>
      </c>
      <c r="B88" s="23">
        <v>2</v>
      </c>
      <c r="C88" s="13" t="s">
        <v>239</v>
      </c>
      <c r="D88" s="23"/>
      <c r="E88" s="32" t="s">
        <v>407</v>
      </c>
      <c r="F88" s="32"/>
      <c r="G88" s="32"/>
    </row>
    <row r="89" spans="1:7" ht="28.5">
      <c r="A89" s="23">
        <v>6</v>
      </c>
      <c r="B89" s="23">
        <v>2</v>
      </c>
      <c r="C89" s="11" t="s">
        <v>70</v>
      </c>
      <c r="D89" s="23">
        <v>1</v>
      </c>
      <c r="E89" s="32" t="s">
        <v>44</v>
      </c>
      <c r="F89" s="32" t="s">
        <v>407</v>
      </c>
      <c r="G89" s="32"/>
    </row>
    <row r="90" spans="1:7" ht="28.5">
      <c r="A90" s="23">
        <v>6</v>
      </c>
      <c r="B90" s="23">
        <v>2</v>
      </c>
      <c r="C90" s="13" t="s">
        <v>240</v>
      </c>
      <c r="D90" s="23"/>
      <c r="E90" s="32" t="s">
        <v>407</v>
      </c>
      <c r="F90" s="32" t="s">
        <v>562</v>
      </c>
      <c r="G90" s="32"/>
    </row>
    <row r="91" spans="1:7" ht="14.25">
      <c r="A91" s="23">
        <v>6</v>
      </c>
      <c r="B91" s="23">
        <v>2</v>
      </c>
      <c r="C91" s="18" t="s">
        <v>241</v>
      </c>
      <c r="D91" s="23"/>
      <c r="E91" s="32" t="s">
        <v>407</v>
      </c>
      <c r="F91" s="32" t="s">
        <v>44</v>
      </c>
      <c r="G91" s="32"/>
    </row>
    <row r="92" spans="1:7" ht="28.5">
      <c r="A92" s="23">
        <v>6</v>
      </c>
      <c r="B92" s="23">
        <v>2</v>
      </c>
      <c r="C92" s="11" t="s">
        <v>242</v>
      </c>
      <c r="D92" s="23">
        <v>1</v>
      </c>
      <c r="E92" s="23" t="s">
        <v>407</v>
      </c>
      <c r="F92" s="23" t="s">
        <v>44</v>
      </c>
      <c r="G92" s="23"/>
    </row>
    <row r="93" spans="1:7" ht="28.5">
      <c r="A93" s="23">
        <v>6</v>
      </c>
      <c r="B93" s="23">
        <v>2</v>
      </c>
      <c r="C93" s="12" t="s">
        <v>243</v>
      </c>
      <c r="D93" s="23"/>
      <c r="E93" s="32" t="s">
        <v>407</v>
      </c>
      <c r="F93" s="32"/>
      <c r="G93" s="32"/>
    </row>
    <row r="94" spans="1:7" ht="42.75">
      <c r="A94" s="23">
        <v>6</v>
      </c>
      <c r="B94" s="23">
        <v>2</v>
      </c>
      <c r="C94" s="11" t="s">
        <v>244</v>
      </c>
      <c r="D94" s="23"/>
      <c r="E94" s="32" t="s">
        <v>407</v>
      </c>
      <c r="F94" s="32"/>
      <c r="G94" s="32"/>
    </row>
    <row r="95" spans="1:7" ht="14.25">
      <c r="A95" s="23">
        <v>6</v>
      </c>
      <c r="B95" s="23">
        <v>2</v>
      </c>
      <c r="C95" s="11" t="s">
        <v>245</v>
      </c>
      <c r="D95" s="23"/>
      <c r="E95" s="32" t="s">
        <v>407</v>
      </c>
      <c r="F95" s="32"/>
      <c r="G95" s="32"/>
    </row>
    <row r="96" spans="1:7" ht="14.25">
      <c r="A96" s="23">
        <v>6</v>
      </c>
      <c r="B96" s="23">
        <v>2</v>
      </c>
      <c r="C96" s="11" t="s">
        <v>246</v>
      </c>
      <c r="D96" s="23"/>
      <c r="E96" s="32" t="s">
        <v>407</v>
      </c>
      <c r="F96" s="32"/>
      <c r="G96" s="32"/>
    </row>
    <row r="97" spans="1:7" ht="28.5">
      <c r="A97" s="23">
        <v>6</v>
      </c>
      <c r="B97" s="23">
        <v>2</v>
      </c>
      <c r="C97" s="11" t="s">
        <v>247</v>
      </c>
      <c r="D97" s="23"/>
      <c r="E97" s="32" t="s">
        <v>407</v>
      </c>
      <c r="F97" s="32"/>
      <c r="G97" s="32"/>
    </row>
    <row r="98" spans="1:7" ht="28.5">
      <c r="A98" s="23">
        <v>6</v>
      </c>
      <c r="B98" s="23">
        <v>2</v>
      </c>
      <c r="C98" s="12" t="s">
        <v>248</v>
      </c>
      <c r="D98" s="23"/>
      <c r="E98" s="32" t="s">
        <v>407</v>
      </c>
      <c r="F98" s="32"/>
      <c r="G98" s="32"/>
    </row>
    <row r="99" spans="1:7" ht="28.5">
      <c r="A99" s="23">
        <v>6</v>
      </c>
      <c r="B99" s="23">
        <v>2</v>
      </c>
      <c r="C99" s="11" t="s">
        <v>249</v>
      </c>
      <c r="D99" s="23">
        <v>1</v>
      </c>
      <c r="E99" s="32" t="s">
        <v>483</v>
      </c>
      <c r="F99" s="32" t="s">
        <v>44</v>
      </c>
      <c r="G99" s="32" t="s">
        <v>407</v>
      </c>
    </row>
    <row r="100" spans="1:7" ht="14.25">
      <c r="A100" s="23">
        <v>6</v>
      </c>
      <c r="B100" s="23">
        <v>3</v>
      </c>
      <c r="C100" s="12" t="s">
        <v>250</v>
      </c>
      <c r="D100" s="23"/>
      <c r="E100" s="32" t="s">
        <v>407</v>
      </c>
      <c r="F100" s="32"/>
      <c r="G100" s="32"/>
    </row>
    <row r="101" spans="1:7" ht="42.75">
      <c r="A101" s="23">
        <v>6</v>
      </c>
      <c r="B101" s="23">
        <v>3</v>
      </c>
      <c r="C101" s="13" t="s">
        <v>137</v>
      </c>
      <c r="D101" s="23">
        <v>1</v>
      </c>
      <c r="E101" s="32" t="s">
        <v>407</v>
      </c>
      <c r="F101" s="32"/>
      <c r="G101" s="32"/>
    </row>
    <row r="102" spans="1:7" ht="28.5">
      <c r="A102" s="23">
        <v>6</v>
      </c>
      <c r="B102" s="23">
        <v>3</v>
      </c>
      <c r="C102" s="11" t="s">
        <v>138</v>
      </c>
      <c r="D102" s="23"/>
      <c r="E102" s="32" t="s">
        <v>407</v>
      </c>
      <c r="F102" s="32" t="s">
        <v>44</v>
      </c>
      <c r="G102" s="32"/>
    </row>
    <row r="103" spans="1:7" ht="28.5">
      <c r="A103" s="23">
        <v>6</v>
      </c>
      <c r="B103" s="23">
        <v>3</v>
      </c>
      <c r="C103" s="11" t="s">
        <v>251</v>
      </c>
      <c r="D103" s="23">
        <v>1</v>
      </c>
      <c r="E103" s="32" t="s">
        <v>407</v>
      </c>
      <c r="F103" s="32"/>
      <c r="G103" s="32"/>
    </row>
    <row r="104" spans="1:7" ht="42.75">
      <c r="A104" s="23">
        <v>6</v>
      </c>
      <c r="B104" s="23">
        <v>3</v>
      </c>
      <c r="C104" s="11" t="s">
        <v>252</v>
      </c>
      <c r="D104" s="23"/>
      <c r="E104" s="32" t="s">
        <v>407</v>
      </c>
      <c r="F104" s="32"/>
      <c r="G104" s="32"/>
    </row>
    <row r="105" spans="1:7" ht="42.75">
      <c r="A105" s="23">
        <v>6</v>
      </c>
      <c r="B105" s="23">
        <v>3</v>
      </c>
      <c r="C105" s="11" t="s">
        <v>253</v>
      </c>
      <c r="D105" s="23"/>
      <c r="E105" s="32" t="s">
        <v>407</v>
      </c>
      <c r="F105" s="32"/>
      <c r="G105" s="32"/>
    </row>
    <row r="106" spans="1:7" ht="14.25">
      <c r="A106" s="23">
        <v>6</v>
      </c>
      <c r="B106" s="23">
        <v>3</v>
      </c>
      <c r="C106" s="13" t="s">
        <v>80</v>
      </c>
      <c r="D106" s="23"/>
      <c r="E106" s="32" t="s">
        <v>407</v>
      </c>
      <c r="F106" s="32"/>
      <c r="G106" s="32"/>
    </row>
    <row r="107" spans="1:7" ht="28.5">
      <c r="A107" s="23">
        <v>6</v>
      </c>
      <c r="B107" s="23">
        <v>3</v>
      </c>
      <c r="C107" s="13" t="s">
        <v>81</v>
      </c>
      <c r="D107" s="23"/>
      <c r="E107" s="32" t="s">
        <v>407</v>
      </c>
      <c r="F107" s="32"/>
      <c r="G107" s="32"/>
    </row>
    <row r="108" spans="1:7" ht="28.5">
      <c r="A108" s="23">
        <v>6</v>
      </c>
      <c r="B108" s="23">
        <v>3</v>
      </c>
      <c r="C108" s="13" t="s">
        <v>254</v>
      </c>
      <c r="D108" s="23"/>
      <c r="E108" s="32" t="s">
        <v>407</v>
      </c>
      <c r="F108" s="32"/>
      <c r="G108" s="32"/>
    </row>
    <row r="109" spans="1:7" ht="28.5">
      <c r="A109" s="23">
        <v>6</v>
      </c>
      <c r="B109" s="23">
        <v>3</v>
      </c>
      <c r="C109" s="13" t="s">
        <v>255</v>
      </c>
      <c r="D109" s="23"/>
      <c r="E109" s="32" t="s">
        <v>407</v>
      </c>
      <c r="F109" s="32"/>
      <c r="G109" s="32"/>
    </row>
    <row r="110" spans="1:7" ht="28.5">
      <c r="A110" s="23">
        <v>6</v>
      </c>
      <c r="B110" s="23">
        <v>3</v>
      </c>
      <c r="C110" s="11" t="s">
        <v>256</v>
      </c>
      <c r="D110" s="23"/>
      <c r="E110" s="32" t="s">
        <v>559</v>
      </c>
      <c r="F110" s="32" t="s">
        <v>407</v>
      </c>
      <c r="G110" s="32"/>
    </row>
    <row r="111" spans="1:7" ht="28.5">
      <c r="A111" s="23">
        <v>6</v>
      </c>
      <c r="B111" s="23">
        <v>3</v>
      </c>
      <c r="C111" s="11" t="s">
        <v>257</v>
      </c>
      <c r="D111" s="23"/>
      <c r="E111" s="32" t="s">
        <v>407</v>
      </c>
      <c r="F111" s="32"/>
      <c r="G111" s="32"/>
    </row>
    <row r="112" spans="1:7" ht="14.25">
      <c r="A112" s="23">
        <v>6</v>
      </c>
      <c r="B112" s="23">
        <v>3</v>
      </c>
      <c r="C112" s="13" t="s">
        <v>258</v>
      </c>
      <c r="D112" s="23"/>
      <c r="E112" s="32" t="s">
        <v>407</v>
      </c>
      <c r="F112" s="32"/>
      <c r="G112" s="32"/>
    </row>
    <row r="113" spans="1:7" ht="14.25">
      <c r="A113" s="23">
        <v>6</v>
      </c>
      <c r="B113" s="23">
        <v>3</v>
      </c>
      <c r="C113" s="13" t="s">
        <v>259</v>
      </c>
      <c r="D113" s="23"/>
      <c r="E113" s="32" t="s">
        <v>407</v>
      </c>
      <c r="F113" s="32"/>
      <c r="G113" s="32"/>
    </row>
    <row r="114" spans="1:7" ht="28.5">
      <c r="A114" s="23">
        <v>6</v>
      </c>
      <c r="B114" s="23">
        <v>3</v>
      </c>
      <c r="C114" s="13" t="s">
        <v>260</v>
      </c>
      <c r="D114" s="23"/>
      <c r="E114" s="32" t="s">
        <v>407</v>
      </c>
      <c r="F114" s="32"/>
      <c r="G114" s="32"/>
    </row>
    <row r="115" spans="1:7" ht="28.5">
      <c r="A115" s="23">
        <v>6</v>
      </c>
      <c r="B115" s="23">
        <v>3</v>
      </c>
      <c r="C115" s="11" t="s">
        <v>261</v>
      </c>
      <c r="D115" s="23"/>
      <c r="E115" s="32" t="s">
        <v>407</v>
      </c>
      <c r="F115" s="32"/>
      <c r="G115" s="32"/>
    </row>
    <row r="116" spans="1:7" ht="28.5">
      <c r="A116" s="23">
        <v>6</v>
      </c>
      <c r="B116" s="23">
        <v>4</v>
      </c>
      <c r="C116" s="42" t="s">
        <v>262</v>
      </c>
      <c r="D116" s="23"/>
      <c r="E116" s="32" t="s">
        <v>407</v>
      </c>
      <c r="F116" s="32"/>
      <c r="G116" s="32"/>
    </row>
    <row r="117" spans="1:7" ht="28.5">
      <c r="A117" s="23">
        <v>6</v>
      </c>
      <c r="B117" s="23">
        <v>4</v>
      </c>
      <c r="C117" s="42" t="s">
        <v>263</v>
      </c>
      <c r="D117" s="23"/>
      <c r="E117" s="32" t="s">
        <v>407</v>
      </c>
      <c r="F117" s="32"/>
      <c r="G117" s="32"/>
    </row>
    <row r="118" spans="1:7" ht="28.5">
      <c r="A118" s="23">
        <v>6</v>
      </c>
      <c r="B118" s="23">
        <v>4</v>
      </c>
      <c r="C118" s="11" t="s">
        <v>264</v>
      </c>
      <c r="D118" s="23"/>
      <c r="E118" s="32" t="s">
        <v>407</v>
      </c>
      <c r="F118" s="32"/>
      <c r="G118" s="32"/>
    </row>
    <row r="119" spans="1:7" ht="14.25">
      <c r="A119" s="23">
        <v>6</v>
      </c>
      <c r="B119" s="23">
        <v>4</v>
      </c>
      <c r="C119" s="11" t="s">
        <v>265</v>
      </c>
      <c r="D119" s="23"/>
      <c r="E119" s="32" t="s">
        <v>407</v>
      </c>
      <c r="F119" s="32"/>
      <c r="G119" s="32"/>
    </row>
    <row r="120" spans="1:7" ht="14.25">
      <c r="A120" s="23">
        <v>6</v>
      </c>
      <c r="B120" s="23">
        <v>4</v>
      </c>
      <c r="C120" s="11" t="s">
        <v>266</v>
      </c>
      <c r="D120" s="23"/>
      <c r="E120" s="32" t="s">
        <v>407</v>
      </c>
      <c r="F120" s="32"/>
      <c r="G120" s="32"/>
    </row>
    <row r="121" spans="1:7" ht="28.5">
      <c r="A121" s="23">
        <v>6</v>
      </c>
      <c r="B121" s="23">
        <v>4</v>
      </c>
      <c r="C121" s="11" t="s">
        <v>267</v>
      </c>
      <c r="D121" s="23"/>
      <c r="E121" s="32" t="s">
        <v>407</v>
      </c>
      <c r="F121" s="32"/>
      <c r="G121" s="32"/>
    </row>
    <row r="122" spans="1:7" ht="28.5">
      <c r="A122" s="23">
        <v>6</v>
      </c>
      <c r="B122" s="23">
        <v>4</v>
      </c>
      <c r="C122" s="13" t="s">
        <v>268</v>
      </c>
      <c r="D122" s="23"/>
      <c r="E122" s="32" t="s">
        <v>407</v>
      </c>
      <c r="F122" s="32"/>
      <c r="G122" s="32"/>
    </row>
    <row r="123" spans="1:7" ht="28.5">
      <c r="A123" s="23">
        <v>6</v>
      </c>
      <c r="B123" s="23">
        <v>4</v>
      </c>
      <c r="C123" s="13" t="s">
        <v>156</v>
      </c>
      <c r="D123" s="23"/>
      <c r="E123" s="32" t="s">
        <v>407</v>
      </c>
      <c r="F123" s="32" t="s">
        <v>559</v>
      </c>
      <c r="G123" s="32"/>
    </row>
    <row r="124" spans="1:7" ht="14.25">
      <c r="A124" s="23">
        <v>6</v>
      </c>
      <c r="B124" s="23">
        <v>4</v>
      </c>
      <c r="C124" s="13" t="s">
        <v>269</v>
      </c>
      <c r="D124" s="23"/>
      <c r="E124" s="32" t="s">
        <v>407</v>
      </c>
      <c r="F124" s="32"/>
      <c r="G124" s="32"/>
    </row>
    <row r="125" spans="1:7" ht="28.5">
      <c r="A125" s="23">
        <v>6</v>
      </c>
      <c r="B125" s="23">
        <v>4</v>
      </c>
      <c r="C125" s="13" t="s">
        <v>270</v>
      </c>
      <c r="D125" s="23">
        <v>1</v>
      </c>
      <c r="E125" s="32" t="s">
        <v>407</v>
      </c>
      <c r="F125" s="32"/>
      <c r="G125" s="32"/>
    </row>
    <row r="126" spans="1:7" ht="14.25">
      <c r="A126" s="23">
        <v>6</v>
      </c>
      <c r="B126" s="23">
        <v>4</v>
      </c>
      <c r="C126" s="11" t="s">
        <v>271</v>
      </c>
      <c r="D126" s="23"/>
      <c r="E126" s="32" t="s">
        <v>407</v>
      </c>
      <c r="F126" s="32"/>
      <c r="G126" s="32"/>
    </row>
    <row r="127" spans="1:7" ht="57">
      <c r="A127" s="23">
        <v>6</v>
      </c>
      <c r="B127" s="23">
        <v>4</v>
      </c>
      <c r="C127" s="18" t="s">
        <v>272</v>
      </c>
      <c r="D127" s="23">
        <v>1</v>
      </c>
      <c r="E127" s="32" t="s">
        <v>44</v>
      </c>
      <c r="F127" s="32" t="s">
        <v>407</v>
      </c>
      <c r="G127" s="32"/>
    </row>
    <row r="128" spans="1:7" ht="28.5">
      <c r="A128" s="23">
        <v>6</v>
      </c>
      <c r="B128" s="23">
        <v>4</v>
      </c>
      <c r="C128" s="11" t="s">
        <v>273</v>
      </c>
      <c r="D128" s="23">
        <v>1</v>
      </c>
      <c r="E128" s="32" t="s">
        <v>407</v>
      </c>
      <c r="F128" s="32"/>
      <c r="G128" s="32"/>
    </row>
    <row r="129" spans="1:7" ht="28.5">
      <c r="A129" s="23">
        <v>6</v>
      </c>
      <c r="B129" s="23">
        <v>4</v>
      </c>
      <c r="C129" s="11" t="s">
        <v>274</v>
      </c>
      <c r="D129" s="23"/>
      <c r="E129" s="32" t="s">
        <v>407</v>
      </c>
      <c r="F129" s="32"/>
      <c r="G129" s="32"/>
    </row>
    <row r="130" spans="1:7" ht="42.75">
      <c r="A130" s="23">
        <v>6</v>
      </c>
      <c r="B130" s="23">
        <v>4</v>
      </c>
      <c r="C130" s="11" t="s">
        <v>275</v>
      </c>
      <c r="D130" s="23">
        <v>1</v>
      </c>
      <c r="E130" s="32" t="s">
        <v>407</v>
      </c>
      <c r="F130" s="32"/>
      <c r="G130" s="32"/>
    </row>
    <row r="131" spans="1:7" ht="28.5">
      <c r="A131" s="23">
        <v>6</v>
      </c>
      <c r="B131" s="23">
        <v>5</v>
      </c>
      <c r="C131" s="11" t="s">
        <v>276</v>
      </c>
      <c r="D131" s="23"/>
      <c r="E131" s="32" t="s">
        <v>407</v>
      </c>
      <c r="F131" s="32"/>
      <c r="G131" s="32"/>
    </row>
    <row r="132" spans="1:7" ht="14.25">
      <c r="A132" s="23">
        <v>6</v>
      </c>
      <c r="B132" s="23">
        <v>5</v>
      </c>
      <c r="C132" s="11" t="s">
        <v>277</v>
      </c>
      <c r="D132" s="43"/>
      <c r="E132" s="30" t="s">
        <v>407</v>
      </c>
      <c r="F132" s="30"/>
      <c r="G132" s="30"/>
    </row>
    <row r="133" spans="1:7" ht="14.25">
      <c r="A133" s="23">
        <v>6</v>
      </c>
      <c r="B133" s="23">
        <v>5</v>
      </c>
      <c r="C133" s="11" t="s">
        <v>166</v>
      </c>
      <c r="D133" s="23"/>
      <c r="E133" s="32" t="s">
        <v>407</v>
      </c>
      <c r="F133" s="32"/>
      <c r="G133" s="32"/>
    </row>
    <row r="134" spans="1:7" ht="14.25">
      <c r="A134" s="23">
        <v>6</v>
      </c>
      <c r="B134" s="23">
        <v>5</v>
      </c>
      <c r="C134" s="11" t="s">
        <v>167</v>
      </c>
      <c r="D134" s="23"/>
      <c r="E134" s="32" t="s">
        <v>407</v>
      </c>
      <c r="F134" s="32" t="s">
        <v>559</v>
      </c>
      <c r="G134" s="32"/>
    </row>
    <row r="135" spans="1:7" ht="28.5">
      <c r="A135" s="23">
        <v>6</v>
      </c>
      <c r="B135" s="23">
        <v>5</v>
      </c>
      <c r="C135" s="11" t="s">
        <v>168</v>
      </c>
      <c r="D135" s="23">
        <v>1</v>
      </c>
      <c r="E135" s="32" t="s">
        <v>407</v>
      </c>
      <c r="F135" s="32" t="s">
        <v>559</v>
      </c>
      <c r="G135" s="32"/>
    </row>
    <row r="136" spans="1:7" ht="28.5">
      <c r="A136" s="23">
        <v>6</v>
      </c>
      <c r="B136" s="23">
        <v>5</v>
      </c>
      <c r="C136" s="11" t="s">
        <v>278</v>
      </c>
      <c r="D136" s="23"/>
      <c r="E136" s="32" t="s">
        <v>407</v>
      </c>
      <c r="F136" s="32"/>
      <c r="G136" s="32"/>
    </row>
    <row r="137" spans="1:7" ht="28.5">
      <c r="A137" s="23">
        <v>6</v>
      </c>
      <c r="B137" s="23">
        <v>5</v>
      </c>
      <c r="C137" s="11" t="s">
        <v>279</v>
      </c>
      <c r="D137" s="23"/>
      <c r="E137" s="32" t="s">
        <v>407</v>
      </c>
      <c r="F137" s="32"/>
      <c r="G137" s="32"/>
    </row>
    <row r="138" spans="1:7" ht="14.25">
      <c r="A138" s="23">
        <v>6</v>
      </c>
      <c r="B138" s="23">
        <v>5</v>
      </c>
      <c r="C138" s="11" t="s">
        <v>280</v>
      </c>
      <c r="D138" s="23"/>
      <c r="E138" s="32" t="s">
        <v>407</v>
      </c>
      <c r="F138" s="32"/>
      <c r="G138" s="32"/>
    </row>
    <row r="139" spans="1:7" ht="14.25">
      <c r="A139" s="23">
        <v>6</v>
      </c>
      <c r="B139" s="23">
        <v>5</v>
      </c>
      <c r="C139" s="11" t="s">
        <v>281</v>
      </c>
      <c r="D139" s="23"/>
      <c r="E139" s="32" t="s">
        <v>407</v>
      </c>
      <c r="F139" s="32"/>
      <c r="G139" s="32"/>
    </row>
    <row r="140" spans="1:7" ht="28.5">
      <c r="A140" s="23">
        <v>6</v>
      </c>
      <c r="B140" s="23">
        <v>5</v>
      </c>
      <c r="C140" s="11" t="s">
        <v>282</v>
      </c>
      <c r="D140" s="23"/>
      <c r="E140" s="32" t="s">
        <v>407</v>
      </c>
      <c r="F140" s="32"/>
      <c r="G140" s="32"/>
    </row>
    <row r="143" spans="2:3" ht="14.25" customHeight="1">
      <c r="B143" s="1" t="s">
        <v>377</v>
      </c>
      <c r="C143" s="8" t="s">
        <v>383</v>
      </c>
    </row>
    <row r="145" spans="1:7" ht="12.75">
      <c r="A145" s="3" t="s">
        <v>378</v>
      </c>
      <c r="B145" s="3" t="s">
        <v>376</v>
      </c>
      <c r="C145" s="4" t="s">
        <v>379</v>
      </c>
      <c r="D145" s="5" t="s">
        <v>683</v>
      </c>
      <c r="E145" s="5" t="s">
        <v>405</v>
      </c>
      <c r="F145" s="5" t="s">
        <v>404</v>
      </c>
      <c r="G145" s="5" t="s">
        <v>403</v>
      </c>
    </row>
    <row r="148" spans="2:4" ht="14.25" customHeight="1">
      <c r="B148" s="1" t="s">
        <v>377</v>
      </c>
      <c r="C148" s="8" t="s">
        <v>384</v>
      </c>
      <c r="D148" s="2">
        <v>1</v>
      </c>
    </row>
    <row r="150" spans="1:7" ht="12.75">
      <c r="A150" s="3" t="s">
        <v>378</v>
      </c>
      <c r="B150" s="3" t="s">
        <v>376</v>
      </c>
      <c r="C150" s="4" t="s">
        <v>379</v>
      </c>
      <c r="D150" s="5" t="s">
        <v>683</v>
      </c>
      <c r="E150" s="5" t="s">
        <v>405</v>
      </c>
      <c r="F150" s="5" t="s">
        <v>404</v>
      </c>
      <c r="G150" s="5" t="s">
        <v>403</v>
      </c>
    </row>
    <row r="151" spans="1:7" ht="28.5">
      <c r="A151" s="32">
        <v>6</v>
      </c>
      <c r="B151" s="23">
        <v>2</v>
      </c>
      <c r="C151" s="45" t="s">
        <v>319</v>
      </c>
      <c r="D151" s="32"/>
      <c r="E151" s="23" t="s">
        <v>407</v>
      </c>
      <c r="F151" s="32"/>
      <c r="G151" s="8"/>
    </row>
    <row r="152" spans="1:7" ht="28.5">
      <c r="A152" s="32">
        <v>6</v>
      </c>
      <c r="B152" s="23">
        <v>2</v>
      </c>
      <c r="C152" s="45" t="s">
        <v>320</v>
      </c>
      <c r="D152" s="32"/>
      <c r="E152" s="32" t="s">
        <v>562</v>
      </c>
      <c r="F152" s="30" t="s">
        <v>407</v>
      </c>
      <c r="G152" s="8"/>
    </row>
    <row r="156" spans="2:4" ht="14.25" customHeight="1">
      <c r="B156" s="1" t="s">
        <v>377</v>
      </c>
      <c r="C156" s="8" t="s">
        <v>385</v>
      </c>
      <c r="D156" s="2">
        <v>1</v>
      </c>
    </row>
    <row r="158" spans="1:7" ht="12.75">
      <c r="A158" s="3" t="s">
        <v>378</v>
      </c>
      <c r="B158" s="3" t="s">
        <v>376</v>
      </c>
      <c r="C158" s="4" t="s">
        <v>379</v>
      </c>
      <c r="D158" s="5" t="s">
        <v>683</v>
      </c>
      <c r="E158" s="5" t="s">
        <v>405</v>
      </c>
      <c r="F158" s="5" t="s">
        <v>404</v>
      </c>
      <c r="G158" s="5" t="s">
        <v>403</v>
      </c>
    </row>
    <row r="159" spans="1:7" ht="57">
      <c r="A159" s="23">
        <v>6</v>
      </c>
      <c r="B159" s="23"/>
      <c r="C159" s="46" t="s">
        <v>3</v>
      </c>
      <c r="D159" s="47"/>
      <c r="E159" s="21" t="s">
        <v>407</v>
      </c>
      <c r="F159" s="21"/>
      <c r="G159" s="21"/>
    </row>
    <row r="160" spans="1:7" ht="57">
      <c r="A160" s="23">
        <v>6</v>
      </c>
      <c r="B160" s="23"/>
      <c r="C160" s="46" t="s">
        <v>4</v>
      </c>
      <c r="D160" s="47"/>
      <c r="E160" s="21" t="s">
        <v>407</v>
      </c>
      <c r="F160" s="21" t="s">
        <v>483</v>
      </c>
      <c r="G160" s="21"/>
    </row>
    <row r="161" spans="1:7" ht="71.25">
      <c r="A161" s="23">
        <v>6</v>
      </c>
      <c r="B161" s="23"/>
      <c r="C161" s="46" t="s">
        <v>5</v>
      </c>
      <c r="D161" s="47"/>
      <c r="E161" s="21" t="s">
        <v>407</v>
      </c>
      <c r="F161" s="21" t="s">
        <v>483</v>
      </c>
      <c r="G161" s="21"/>
    </row>
    <row r="162" spans="1:7" ht="71.25">
      <c r="A162" s="23">
        <v>6</v>
      </c>
      <c r="B162" s="23"/>
      <c r="C162" s="46" t="s">
        <v>6</v>
      </c>
      <c r="D162" s="47"/>
      <c r="E162" s="21" t="s">
        <v>44</v>
      </c>
      <c r="F162" s="21" t="s">
        <v>483</v>
      </c>
      <c r="G162" s="21" t="s">
        <v>407</v>
      </c>
    </row>
    <row r="163" spans="1:7" ht="42.75">
      <c r="A163" s="23">
        <v>6</v>
      </c>
      <c r="B163" s="23"/>
      <c r="C163" s="46" t="s">
        <v>345</v>
      </c>
      <c r="D163" s="47"/>
      <c r="E163" s="21" t="s">
        <v>483</v>
      </c>
      <c r="F163" s="21" t="s">
        <v>407</v>
      </c>
      <c r="G163" s="21"/>
    </row>
    <row r="164" spans="1:7" ht="42.75">
      <c r="A164" s="23">
        <v>6</v>
      </c>
      <c r="B164" s="23"/>
      <c r="C164" s="46" t="s">
        <v>7</v>
      </c>
      <c r="D164" s="47"/>
      <c r="E164" s="21" t="s">
        <v>483</v>
      </c>
      <c r="F164" s="21" t="s">
        <v>562</v>
      </c>
      <c r="G164" s="21" t="s">
        <v>407</v>
      </c>
    </row>
    <row r="165" spans="1:7" ht="57">
      <c r="A165" s="23">
        <v>6</v>
      </c>
      <c r="B165" s="23"/>
      <c r="C165" s="46" t="s">
        <v>8</v>
      </c>
      <c r="D165" s="47"/>
      <c r="E165" s="21" t="s">
        <v>559</v>
      </c>
      <c r="F165" s="21" t="s">
        <v>407</v>
      </c>
      <c r="G165" s="8"/>
    </row>
    <row r="166" spans="1:7" ht="42.75">
      <c r="A166" s="23">
        <v>6</v>
      </c>
      <c r="B166" s="23"/>
      <c r="C166" s="46" t="s">
        <v>9</v>
      </c>
      <c r="D166" s="47"/>
      <c r="E166" s="21" t="s">
        <v>407</v>
      </c>
      <c r="F166" s="21"/>
      <c r="G166" s="8"/>
    </row>
    <row r="167" spans="1:7" ht="28.5">
      <c r="A167" s="23">
        <v>6</v>
      </c>
      <c r="B167" s="23"/>
      <c r="C167" s="46" t="s">
        <v>10</v>
      </c>
      <c r="D167" s="47"/>
      <c r="E167" s="21" t="s">
        <v>44</v>
      </c>
      <c r="F167" s="21" t="s">
        <v>407</v>
      </c>
      <c r="G167" s="8"/>
    </row>
    <row r="168" spans="1:7" ht="42.75">
      <c r="A168" s="23">
        <v>6</v>
      </c>
      <c r="B168" s="23"/>
      <c r="C168" s="46" t="s">
        <v>373</v>
      </c>
      <c r="D168" s="47"/>
      <c r="E168" s="21" t="s">
        <v>44</v>
      </c>
      <c r="F168" s="21" t="s">
        <v>407</v>
      </c>
      <c r="G168" s="8"/>
    </row>
    <row r="172" spans="2:4" ht="12.75">
      <c r="B172" s="1" t="s">
        <v>377</v>
      </c>
      <c r="C172" s="8" t="s">
        <v>386</v>
      </c>
      <c r="D172" s="2">
        <v>1</v>
      </c>
    </row>
    <row r="174" spans="1:7" ht="12.75">
      <c r="A174" s="3" t="s">
        <v>378</v>
      </c>
      <c r="B174" s="3" t="s">
        <v>376</v>
      </c>
      <c r="C174" s="4" t="s">
        <v>379</v>
      </c>
      <c r="D174" s="5" t="s">
        <v>683</v>
      </c>
      <c r="E174" s="5" t="s">
        <v>405</v>
      </c>
      <c r="F174" s="5" t="s">
        <v>404</v>
      </c>
      <c r="G174" s="5" t="s">
        <v>403</v>
      </c>
    </row>
    <row r="175" spans="1:7" s="58" customFormat="1" ht="42.75">
      <c r="A175" s="30">
        <v>6</v>
      </c>
      <c r="B175" s="30">
        <v>3</v>
      </c>
      <c r="C175" s="18" t="s">
        <v>418</v>
      </c>
      <c r="D175" s="57"/>
      <c r="E175" s="57" t="s">
        <v>407</v>
      </c>
      <c r="F175" s="57"/>
      <c r="G175" s="57"/>
    </row>
    <row r="176" spans="1:7" s="58" customFormat="1" ht="28.5">
      <c r="A176" s="30">
        <v>6</v>
      </c>
      <c r="B176" s="30">
        <v>3</v>
      </c>
      <c r="C176" s="13" t="s">
        <v>419</v>
      </c>
      <c r="D176" s="57"/>
      <c r="E176" s="57" t="s">
        <v>407</v>
      </c>
      <c r="F176" s="57"/>
      <c r="G176" s="57"/>
    </row>
    <row r="177" spans="1:7" s="58" customFormat="1" ht="42.75">
      <c r="A177" s="30">
        <v>6</v>
      </c>
      <c r="B177" s="30">
        <v>3</v>
      </c>
      <c r="C177" s="13" t="s">
        <v>420</v>
      </c>
      <c r="D177" s="57"/>
      <c r="E177" s="57" t="s">
        <v>559</v>
      </c>
      <c r="F177" s="57" t="s">
        <v>407</v>
      </c>
      <c r="G177" s="57" t="s">
        <v>410</v>
      </c>
    </row>
    <row r="178" ht="14.25" customHeight="1"/>
    <row r="180" spans="2:4" ht="12.75">
      <c r="B180" s="1" t="s">
        <v>377</v>
      </c>
      <c r="C180" s="8" t="s">
        <v>392</v>
      </c>
      <c r="D180" s="2">
        <v>1</v>
      </c>
    </row>
    <row r="182" spans="1:7" ht="14.25" customHeight="1">
      <c r="A182" s="3" t="s">
        <v>378</v>
      </c>
      <c r="B182" s="3" t="s">
        <v>376</v>
      </c>
      <c r="C182" s="4" t="s">
        <v>379</v>
      </c>
      <c r="D182" s="5" t="s">
        <v>683</v>
      </c>
      <c r="E182" s="5" t="s">
        <v>405</v>
      </c>
      <c r="F182" s="5" t="s">
        <v>404</v>
      </c>
      <c r="G182" s="5" t="s">
        <v>403</v>
      </c>
    </row>
    <row r="183" spans="1:7" ht="14.25">
      <c r="A183" s="64">
        <v>6</v>
      </c>
      <c r="B183" s="64"/>
      <c r="C183" s="12" t="s">
        <v>425</v>
      </c>
      <c r="D183" s="9"/>
      <c r="E183" s="9" t="s">
        <v>407</v>
      </c>
      <c r="F183" s="9"/>
      <c r="G183" s="9"/>
    </row>
    <row r="184" spans="1:7" ht="28.5">
      <c r="A184" s="64">
        <v>6</v>
      </c>
      <c r="B184" s="64"/>
      <c r="C184" s="12" t="s">
        <v>426</v>
      </c>
      <c r="D184" s="9"/>
      <c r="E184" s="9" t="s">
        <v>407</v>
      </c>
      <c r="F184" s="9"/>
      <c r="G184" s="9"/>
    </row>
    <row r="188" spans="2:3" ht="12.75">
      <c r="B188" s="1" t="s">
        <v>377</v>
      </c>
      <c r="C188" s="8" t="s">
        <v>398</v>
      </c>
    </row>
    <row r="190" spans="1:7" ht="14.25" customHeight="1">
      <c r="A190" s="3" t="s">
        <v>378</v>
      </c>
      <c r="B190" s="3" t="s">
        <v>376</v>
      </c>
      <c r="C190" s="4" t="s">
        <v>379</v>
      </c>
      <c r="D190" s="5" t="s">
        <v>683</v>
      </c>
      <c r="E190" s="5" t="s">
        <v>405</v>
      </c>
      <c r="F190" s="5" t="s">
        <v>404</v>
      </c>
      <c r="G190" s="5" t="s">
        <v>403</v>
      </c>
    </row>
    <row r="194" spans="2:3" ht="12.75">
      <c r="B194" s="1" t="s">
        <v>377</v>
      </c>
      <c r="C194" s="8" t="s">
        <v>399</v>
      </c>
    </row>
    <row r="196" spans="1:7" ht="14.25" customHeight="1">
      <c r="A196" s="3" t="s">
        <v>378</v>
      </c>
      <c r="B196" s="3" t="s">
        <v>376</v>
      </c>
      <c r="C196" s="4" t="s">
        <v>379</v>
      </c>
      <c r="D196" s="5" t="s">
        <v>683</v>
      </c>
      <c r="E196" s="5" t="s">
        <v>405</v>
      </c>
      <c r="F196" s="5" t="s">
        <v>404</v>
      </c>
      <c r="G196" s="5" t="s">
        <v>403</v>
      </c>
    </row>
    <row r="200" spans="2:4" ht="12.75">
      <c r="B200" s="1" t="s">
        <v>377</v>
      </c>
      <c r="C200" s="8" t="s">
        <v>393</v>
      </c>
      <c r="D200" s="2">
        <v>1</v>
      </c>
    </row>
    <row r="202" spans="1:7" ht="12.75">
      <c r="A202" s="3" t="s">
        <v>378</v>
      </c>
      <c r="B202" s="3" t="s">
        <v>376</v>
      </c>
      <c r="C202" s="4" t="s">
        <v>379</v>
      </c>
      <c r="D202" s="5" t="s">
        <v>683</v>
      </c>
      <c r="E202" s="5" t="s">
        <v>405</v>
      </c>
      <c r="F202" s="5" t="s">
        <v>404</v>
      </c>
      <c r="G202" s="5" t="s">
        <v>403</v>
      </c>
    </row>
    <row r="203" spans="1:7" s="51" customFormat="1" ht="18" customHeight="1">
      <c r="A203" s="32">
        <v>6</v>
      </c>
      <c r="B203" s="23"/>
      <c r="C203" s="18" t="s">
        <v>431</v>
      </c>
      <c r="D203" s="47"/>
      <c r="E203" s="21" t="s">
        <v>407</v>
      </c>
      <c r="F203" s="19"/>
      <c r="G203" s="19"/>
    </row>
    <row r="204" spans="1:7" s="51" customFormat="1" ht="60" customHeight="1">
      <c r="A204" s="32">
        <v>6</v>
      </c>
      <c r="B204" s="23"/>
      <c r="C204" s="18" t="s">
        <v>432</v>
      </c>
      <c r="D204" s="47"/>
      <c r="E204" s="21" t="s">
        <v>51</v>
      </c>
      <c r="F204" s="19" t="s">
        <v>407</v>
      </c>
      <c r="G204" s="19"/>
    </row>
    <row r="208" spans="2:4" ht="12.75">
      <c r="B208" s="1" t="s">
        <v>377</v>
      </c>
      <c r="C208" s="8" t="s">
        <v>394</v>
      </c>
      <c r="D208" s="2">
        <v>1</v>
      </c>
    </row>
    <row r="210" spans="1:7" ht="12.75">
      <c r="A210" s="3" t="s">
        <v>378</v>
      </c>
      <c r="B210" s="3" t="s">
        <v>376</v>
      </c>
      <c r="C210" s="4" t="s">
        <v>379</v>
      </c>
      <c r="D210" s="5" t="s">
        <v>683</v>
      </c>
      <c r="E210" s="5" t="s">
        <v>405</v>
      </c>
      <c r="F210" s="5" t="s">
        <v>404</v>
      </c>
      <c r="G210" s="5" t="s">
        <v>403</v>
      </c>
    </row>
    <row r="211" spans="1:7" s="51" customFormat="1" ht="28.5">
      <c r="A211" s="19">
        <v>6</v>
      </c>
      <c r="B211" s="19"/>
      <c r="C211" s="52" t="s">
        <v>454</v>
      </c>
      <c r="D211" s="47"/>
      <c r="E211" s="19" t="s">
        <v>407</v>
      </c>
      <c r="F211" s="19" t="s">
        <v>559</v>
      </c>
      <c r="G211" s="19"/>
    </row>
    <row r="212" spans="1:7" s="51" customFormat="1" ht="72" customHeight="1">
      <c r="A212" s="19">
        <v>6</v>
      </c>
      <c r="B212" s="19"/>
      <c r="C212" s="53" t="s">
        <v>442</v>
      </c>
      <c r="D212" s="47">
        <v>1</v>
      </c>
      <c r="E212" s="19" t="s">
        <v>559</v>
      </c>
      <c r="F212" s="19" t="s">
        <v>407</v>
      </c>
      <c r="G212" s="19"/>
    </row>
    <row r="213" spans="1:7" s="51" customFormat="1" ht="42.75">
      <c r="A213" s="19">
        <v>6</v>
      </c>
      <c r="B213" s="19"/>
      <c r="C213" s="52" t="s">
        <v>443</v>
      </c>
      <c r="D213" s="47"/>
      <c r="E213" s="19" t="s">
        <v>483</v>
      </c>
      <c r="F213" s="19" t="s">
        <v>407</v>
      </c>
      <c r="G213" s="19"/>
    </row>
    <row r="214" spans="1:7" s="51" customFormat="1" ht="14.25">
      <c r="A214" s="19">
        <v>6</v>
      </c>
      <c r="B214" s="19"/>
      <c r="C214" s="12" t="s">
        <v>444</v>
      </c>
      <c r="D214" s="47">
        <v>1</v>
      </c>
      <c r="E214" s="19" t="s">
        <v>407</v>
      </c>
      <c r="F214" s="19"/>
      <c r="G214" s="19"/>
    </row>
    <row r="215" spans="1:7" s="51" customFormat="1" ht="28.5">
      <c r="A215" s="19">
        <v>6</v>
      </c>
      <c r="B215" s="19"/>
      <c r="C215" s="12" t="s">
        <v>445</v>
      </c>
      <c r="D215" s="47"/>
      <c r="E215" s="19" t="s">
        <v>407</v>
      </c>
      <c r="F215" s="19"/>
      <c r="G215" s="19"/>
    </row>
    <row r="216" spans="1:7" s="51" customFormat="1" ht="14.25">
      <c r="A216" s="19">
        <v>6</v>
      </c>
      <c r="B216" s="19"/>
      <c r="C216" s="12" t="s">
        <v>455</v>
      </c>
      <c r="D216" s="19"/>
      <c r="E216" s="19" t="s">
        <v>407</v>
      </c>
      <c r="F216" s="19"/>
      <c r="G216" s="19"/>
    </row>
    <row r="217" spans="1:7" s="51" customFormat="1" ht="14.25">
      <c r="A217" s="19">
        <v>6</v>
      </c>
      <c r="B217" s="19"/>
      <c r="C217" s="12" t="s">
        <v>456</v>
      </c>
      <c r="D217" s="19"/>
      <c r="E217" s="19" t="s">
        <v>407</v>
      </c>
      <c r="F217" s="19"/>
      <c r="G217" s="19"/>
    </row>
    <row r="218" spans="1:7" s="51" customFormat="1" ht="14.25">
      <c r="A218" s="19">
        <v>6</v>
      </c>
      <c r="B218" s="21"/>
      <c r="C218" s="18" t="s">
        <v>457</v>
      </c>
      <c r="D218" s="47">
        <v>1</v>
      </c>
      <c r="E218" s="21" t="s">
        <v>407</v>
      </c>
      <c r="F218" s="19"/>
      <c r="G218" s="19"/>
    </row>
    <row r="219" spans="1:7" s="51" customFormat="1" ht="28.5">
      <c r="A219" s="19">
        <v>6</v>
      </c>
      <c r="B219" s="21"/>
      <c r="C219" s="18" t="s">
        <v>458</v>
      </c>
      <c r="D219" s="47"/>
      <c r="E219" s="21" t="s">
        <v>51</v>
      </c>
      <c r="F219" s="19" t="s">
        <v>407</v>
      </c>
      <c r="G219" s="19"/>
    </row>
    <row r="220" spans="1:7" s="51" customFormat="1" ht="14.25">
      <c r="A220" s="19">
        <v>6</v>
      </c>
      <c r="B220" s="21"/>
      <c r="C220" s="53" t="s">
        <v>459</v>
      </c>
      <c r="D220" s="47"/>
      <c r="E220" s="21" t="s">
        <v>407</v>
      </c>
      <c r="F220" s="19" t="s">
        <v>562</v>
      </c>
      <c r="G220" s="19"/>
    </row>
    <row r="221" spans="1:7" s="51" customFormat="1" ht="45" customHeight="1">
      <c r="A221" s="19">
        <v>6</v>
      </c>
      <c r="B221" s="21"/>
      <c r="C221" s="53" t="s">
        <v>460</v>
      </c>
      <c r="D221" s="47"/>
      <c r="E221" s="21" t="s">
        <v>407</v>
      </c>
      <c r="F221" s="19" t="s">
        <v>410</v>
      </c>
      <c r="G221" s="19"/>
    </row>
    <row r="222" spans="1:7" s="51" customFormat="1" ht="28.5">
      <c r="A222" s="19">
        <v>6</v>
      </c>
      <c r="B222" s="21"/>
      <c r="C222" s="53" t="s">
        <v>461</v>
      </c>
      <c r="D222" s="47"/>
      <c r="E222" s="21" t="s">
        <v>407</v>
      </c>
      <c r="F222" s="19" t="s">
        <v>562</v>
      </c>
      <c r="G222" s="19"/>
    </row>
    <row r="223" spans="1:7" s="51" customFormat="1" ht="14.25">
      <c r="A223" s="19">
        <v>6</v>
      </c>
      <c r="B223" s="21"/>
      <c r="C223" s="18" t="s">
        <v>462</v>
      </c>
      <c r="D223" s="47"/>
      <c r="E223" s="21" t="s">
        <v>407</v>
      </c>
      <c r="F223" s="19"/>
      <c r="G223" s="19"/>
    </row>
    <row r="224" spans="1:7" s="51" customFormat="1" ht="30" customHeight="1">
      <c r="A224" s="19">
        <v>6</v>
      </c>
      <c r="B224" s="21"/>
      <c r="C224" s="18" t="s">
        <v>463</v>
      </c>
      <c r="D224" s="47"/>
      <c r="E224" s="21" t="s">
        <v>407</v>
      </c>
      <c r="F224" s="19" t="s">
        <v>44</v>
      </c>
      <c r="G224" s="19" t="s">
        <v>51</v>
      </c>
    </row>
    <row r="225" spans="1:7" s="51" customFormat="1" ht="14.25">
      <c r="A225" s="28"/>
      <c r="B225" s="27"/>
      <c r="C225" s="55"/>
      <c r="D225" s="56"/>
      <c r="E225" s="27"/>
      <c r="F225" s="28"/>
      <c r="G225" s="28"/>
    </row>
    <row r="226" spans="1:7" s="51" customFormat="1" ht="14.25">
      <c r="A226" s="28"/>
      <c r="B226" s="27"/>
      <c r="C226" s="55"/>
      <c r="D226" s="56"/>
      <c r="E226" s="27"/>
      <c r="F226" s="28"/>
      <c r="G226" s="28"/>
    </row>
    <row r="228" spans="2:3" ht="12.75">
      <c r="B228" s="1" t="s">
        <v>377</v>
      </c>
      <c r="C228" s="8" t="s">
        <v>395</v>
      </c>
    </row>
    <row r="230" spans="1:7" ht="12.75">
      <c r="A230" s="3" t="s">
        <v>378</v>
      </c>
      <c r="B230" s="3" t="s">
        <v>376</v>
      </c>
      <c r="C230" s="4" t="s">
        <v>379</v>
      </c>
      <c r="D230" s="5" t="s">
        <v>683</v>
      </c>
      <c r="E230" s="5" t="s">
        <v>405</v>
      </c>
      <c r="F230" s="5" t="s">
        <v>404</v>
      </c>
      <c r="G230" s="5" t="s">
        <v>403</v>
      </c>
    </row>
    <row r="234" spans="2:3" ht="12.75">
      <c r="B234" s="1" t="s">
        <v>377</v>
      </c>
      <c r="C234" s="8" t="s">
        <v>400</v>
      </c>
    </row>
    <row r="236" spans="1:7" ht="12.75">
      <c r="A236" s="3" t="s">
        <v>378</v>
      </c>
      <c r="B236" s="3" t="s">
        <v>376</v>
      </c>
      <c r="C236" s="4" t="s">
        <v>379</v>
      </c>
      <c r="D236" s="5" t="s">
        <v>683</v>
      </c>
      <c r="E236" s="5" t="s">
        <v>405</v>
      </c>
      <c r="F236" s="5" t="s">
        <v>404</v>
      </c>
      <c r="G236" s="5" t="s">
        <v>403</v>
      </c>
    </row>
    <row r="240" spans="2:3" ht="12.75">
      <c r="B240" s="1" t="s">
        <v>377</v>
      </c>
      <c r="C240" s="8" t="s">
        <v>401</v>
      </c>
    </row>
    <row r="242" spans="1:7" ht="12.75">
      <c r="A242" s="3" t="s">
        <v>378</v>
      </c>
      <c r="B242" s="3" t="s">
        <v>376</v>
      </c>
      <c r="C242" s="4" t="s">
        <v>379</v>
      </c>
      <c r="D242" s="5" t="s">
        <v>683</v>
      </c>
      <c r="E242" s="5" t="s">
        <v>405</v>
      </c>
      <c r="F242" s="5" t="s">
        <v>404</v>
      </c>
      <c r="G242" s="5" t="s">
        <v>403</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NAVARRO ARDOY,DANIEL</cp:lastModifiedBy>
  <dcterms:created xsi:type="dcterms:W3CDTF">1996-11-27T10:00:04Z</dcterms:created>
  <dcterms:modified xsi:type="dcterms:W3CDTF">2014-09-25T10:25:29Z</dcterms:modified>
  <cp:category/>
  <cp:version/>
  <cp:contentType/>
  <cp:contentStatus/>
</cp:coreProperties>
</file>